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16年度扶贫项目资产统计表" sheetId="1" r:id="rId1"/>
    <sheet name="公益类资产" sheetId="2" r:id="rId2"/>
    <sheet name="经营类资产" sheetId="3" r:id="rId3"/>
    <sheet name="入户类资产" sheetId="4" r:id="rId4"/>
  </sheets>
  <definedNames>
    <definedName name="_xlnm.Print_Titles" localSheetId="1">公益类资产!$3:$4</definedName>
    <definedName name="_xlnm.Print_Titles" localSheetId="3">入户类资产!$3:$4</definedName>
    <definedName name="_xlnm.Print_Titles" localSheetId="2">经营类资产!$3:$4</definedName>
    <definedName name="_xlnm.Print_Titles" localSheetId="0">'2016年度扶贫项目资产统计表'!$4:$5</definedName>
  </definedNames>
  <calcPr calcId="144525"/>
</workbook>
</file>

<file path=xl/sharedStrings.xml><?xml version="1.0" encoding="utf-8"?>
<sst xmlns="http://schemas.openxmlformats.org/spreadsheetml/2006/main" count="390" uniqueCount="88">
  <si>
    <t xml:space="preserve">2016年度扶贫项目资产统计表 </t>
  </si>
  <si>
    <t>附件4：</t>
  </si>
  <si>
    <t>序号</t>
  </si>
  <si>
    <t>项目名称</t>
  </si>
  <si>
    <t>项目类别</t>
  </si>
  <si>
    <t>建设性质</t>
  </si>
  <si>
    <t>实施地点</t>
  </si>
  <si>
    <t>实施年限</t>
  </si>
  <si>
    <t>建设内容</t>
  </si>
  <si>
    <t>投资及资金来源（万元）</t>
  </si>
  <si>
    <t>受益贫困户数</t>
  </si>
  <si>
    <t>资产类型</t>
  </si>
  <si>
    <t>资产移交完成情况</t>
  </si>
  <si>
    <t>项目类型</t>
  </si>
  <si>
    <t>项目子类型</t>
  </si>
  <si>
    <t>总投资</t>
  </si>
  <si>
    <t>中央财政专项扶贫资金</t>
  </si>
  <si>
    <t>自治区财政专项扶贫资金</t>
  </si>
  <si>
    <t>自治州财政专项扶贫资金</t>
  </si>
  <si>
    <t>县级配套扶贫资金</t>
  </si>
  <si>
    <t>2016年度和硕县形成扶贫项目资产18个，涉及资金446万元</t>
  </si>
  <si>
    <t>牲畜养殖项目</t>
  </si>
  <si>
    <t>产业项目</t>
  </si>
  <si>
    <t>种植养殖加工服务</t>
  </si>
  <si>
    <t>新建</t>
  </si>
  <si>
    <t>乌什塔拉乡则格德恩呼都格村</t>
  </si>
  <si>
    <t>购进800只生产母羊，每只补助1000元，扶持80户贫困户</t>
  </si>
  <si>
    <t>入户类</t>
  </si>
  <si>
    <t>资产已移交至贫困户。</t>
  </si>
  <si>
    <t>从购进30只生产牛，每头补助10000元，用于扶持30户贫困户</t>
  </si>
  <si>
    <t>牲畜圈舍建设项目</t>
  </si>
  <si>
    <t>由则村80户贫困户及致富带头人成立养殖合作社，在养殖小区建设（占地16亩的）牲畜棚圈1座，用于贫困户圈养牲畜发展生产，集中管理从而达到增加农民收入的目的。</t>
  </si>
  <si>
    <t>经营类</t>
  </si>
  <si>
    <t>资产已移交至村集体。</t>
  </si>
  <si>
    <t>饲草料地建设项目</t>
  </si>
  <si>
    <t>乃仁克尔乡包尔图村</t>
  </si>
  <si>
    <t>对400亩土地进行人口草料种植，每亩补助500元。</t>
  </si>
  <si>
    <t>购进80头生产牛，每头补助10000元，扶持80户贫困户</t>
  </si>
  <si>
    <t>购买骆驼18峰，平均每只8000余元。</t>
  </si>
  <si>
    <t>保鲜库建设项目</t>
  </si>
  <si>
    <t>其他</t>
  </si>
  <si>
    <t>由15户贫困户合作建设两座50吨的保鲜库，配套相应的电力及场地。服务养殖业、种植业及商业。统一管理、收益分成。</t>
  </si>
  <si>
    <t>购买骆驼13峰，平均每峰补助10000余元，每户补助一峰骆驼，用于扶持13户贫困户发展畜牧业。</t>
  </si>
  <si>
    <t>民族手工艺品生产加工项目</t>
  </si>
  <si>
    <t>乃仁克尔乡乌勒泽特村</t>
  </si>
  <si>
    <t>购买刺绣机、小型手工艺品加工设施10台,每台补助7000元，每户补助1台，用于扶持10户贫困妇女发展手工业生产实现增收。</t>
  </si>
  <si>
    <t>农副产品加工项目</t>
  </si>
  <si>
    <t>曲惠镇老城村</t>
  </si>
  <si>
    <t>建设特色馕合作社，新建馕坑11座，平均每户补助1万元，用于扶持11户贫困户发展生产以实现增收脱贫。</t>
  </si>
  <si>
    <t>农家乐建设项目</t>
  </si>
  <si>
    <t>休闲农业与乡村旅游</t>
  </si>
  <si>
    <t>乌什塔拉乡塔拉村</t>
  </si>
  <si>
    <t>购买20座蒙古包，每户、每座补助1万元，用于扶持20户贫困户利用庭院建设“农家乐”，旅游项目。</t>
  </si>
  <si>
    <t>农村安全饮水及庭院经济用水入户项目</t>
  </si>
  <si>
    <t>生活条件改善</t>
  </si>
  <si>
    <t>解决安全饮水</t>
  </si>
  <si>
    <t>塔哈其镇祖鲁门苏勒村</t>
  </si>
  <si>
    <t>祖鲁门苏勒村1队、2队、3队、4队共4个居民点，每户补助7700元，改造13户贫困户自来水管网入户及发展庭院经济。</t>
  </si>
  <si>
    <t>公益类</t>
  </si>
  <si>
    <t>塔哈其镇</t>
  </si>
  <si>
    <t>拟建2座，每座造价5万元，用于支持10户贫困户发展生产，实现增收。</t>
  </si>
  <si>
    <t>冷藏库建设项目</t>
  </si>
  <si>
    <t>苏哈特乡苏哈特村</t>
  </si>
  <si>
    <t>新建50吨组装式冷藏库2座，每座补助6万元，每户补助1万元，用于扶持当地12户贫困人口发展设施农业生产，以实现脱贫增收。</t>
  </si>
  <si>
    <t>新塔热乡新塔热村</t>
  </si>
  <si>
    <t>计划购入生产母羊250只，每只补助1000元，每户补助10000元成立了生产羊养殖农民专业合作社，用于扶持25户贫困户。</t>
  </si>
  <si>
    <t>由15户贫困户合作建设50吨的保鲜库，配套相应的电力及场地。服务养殖业、种植业及商业。统一管理、收益分成。</t>
  </si>
  <si>
    <t>家庭庭院综合整治</t>
  </si>
  <si>
    <t>厨房厕所圈舍等改造</t>
  </si>
  <si>
    <t>对10户沿街贫困户庭院进行综合整治，内容包括旧房拆除、庭院地坪、花墙、统一围墙建设、房屋内外涂料粉刷、地板砖铺设</t>
  </si>
  <si>
    <t>牲畜养殖</t>
  </si>
  <si>
    <t>购买骆驼12峰，平均每峰8000余元。</t>
  </si>
  <si>
    <t xml:space="preserve">2016年度扶贫项目资产统计表 （公益类） </t>
  </si>
  <si>
    <t>资产权属单位</t>
  </si>
  <si>
    <t>资产已移交完成情况</t>
  </si>
  <si>
    <t>2016年度和硕县形成公益类扶贫项目资产1个，涉及资金10万元</t>
  </si>
  <si>
    <t>祖鲁门苏勒村</t>
  </si>
  <si>
    <t>资产已移交至村集体</t>
  </si>
  <si>
    <t xml:space="preserve">2016年度扶贫项目资产统计表 （经营类） </t>
  </si>
  <si>
    <t>资产移交情况</t>
  </si>
  <si>
    <t>2016年度和硕县形成经营类扶贫项目资产5个，涉及资金116万元</t>
  </si>
  <si>
    <t>则格德恩呼都格村</t>
  </si>
  <si>
    <t>苏哈特村</t>
  </si>
  <si>
    <t>老城村</t>
  </si>
  <si>
    <t xml:space="preserve">2016年度扶贫项目资产统计表 （入户类） </t>
  </si>
  <si>
    <t>2016年度和硕县形成入户类扶贫项目资产12个，涉及资金320万元</t>
  </si>
  <si>
    <t>脱贫户</t>
  </si>
  <si>
    <t>资产已移交至脱贫户</t>
  </si>
</sst>
</file>

<file path=xl/styles.xml><?xml version="1.0" encoding="utf-8"?>
<styleSheet xmlns="http://schemas.openxmlformats.org/spreadsheetml/2006/main">
  <numFmts count="7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#,##0.00_ "/>
    <numFmt numFmtId="178" formatCode="0_ "/>
  </numFmts>
  <fonts count="32">
    <font>
      <sz val="12"/>
      <name val="宋体"/>
      <charset val="134"/>
    </font>
    <font>
      <sz val="11"/>
      <name val="宋体"/>
      <charset val="134"/>
    </font>
    <font>
      <sz val="12"/>
      <name val="楷体"/>
      <charset val="134"/>
    </font>
    <font>
      <sz val="14"/>
      <name val="宋体"/>
      <charset val="134"/>
    </font>
    <font>
      <sz val="20"/>
      <name val="方正小标宋_GBK"/>
      <charset val="134"/>
    </font>
    <font>
      <b/>
      <sz val="12"/>
      <name val="楷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2"/>
      <name val="仿宋"/>
      <charset val="134"/>
    </font>
    <font>
      <sz val="20"/>
      <name val="方正小标宋简体"/>
      <charset val="134"/>
    </font>
    <font>
      <sz val="14"/>
      <name val="方正小标宋简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6" borderId="6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23" borderId="5" applyNumberFormat="0" applyAlignment="0" applyProtection="0">
      <alignment vertical="center"/>
    </xf>
    <xf numFmtId="0" fontId="29" fillId="24" borderId="10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0" fillId="0" borderId="0"/>
    <xf numFmtId="0" fontId="21" fillId="0" borderId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/>
    </xf>
    <xf numFmtId="0" fontId="4" fillId="0" borderId="0" xfId="32" applyFont="1" applyAlignment="1">
      <alignment horizontal="center" vertical="center" wrapText="1"/>
    </xf>
    <xf numFmtId="0" fontId="5" fillId="0" borderId="1" xfId="3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32" applyFont="1" applyBorder="1" applyAlignment="1">
      <alignment horizontal="left" vertical="center" wrapText="1"/>
    </xf>
    <xf numFmtId="0" fontId="7" fillId="0" borderId="1" xfId="32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7" fontId="5" fillId="0" borderId="1" xfId="32" applyNumberFormat="1" applyFont="1" applyBorder="1" applyAlignment="1">
      <alignment horizontal="center" vertical="center" wrapText="1"/>
    </xf>
    <xf numFmtId="0" fontId="5" fillId="0" borderId="2" xfId="32" applyFont="1" applyBorder="1" applyAlignment="1">
      <alignment horizontal="center" vertical="center" wrapText="1"/>
    </xf>
    <xf numFmtId="0" fontId="5" fillId="0" borderId="3" xfId="32" applyFont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76" fontId="7" fillId="0" borderId="1" xfId="32" applyNumberFormat="1" applyFont="1" applyBorder="1" applyAlignment="1">
      <alignment horizontal="center" vertical="center" wrapText="1"/>
    </xf>
    <xf numFmtId="178" fontId="7" fillId="0" borderId="1" xfId="3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 vertical="center" wrapText="1"/>
    </xf>
    <xf numFmtId="0" fontId="9" fillId="0" borderId="0" xfId="32" applyFont="1" applyAlignment="1">
      <alignment horizontal="left" vertical="center" wrapText="1"/>
    </xf>
    <xf numFmtId="0" fontId="10" fillId="0" borderId="0" xfId="32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9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3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4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5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6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7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8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9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0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1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2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3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4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5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6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7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8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9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0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1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2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3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4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5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6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7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8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9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30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31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32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33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34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35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36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37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38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39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40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41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42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43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44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45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46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47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48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49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50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51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52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53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54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55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56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57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58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59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60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61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62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63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64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65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66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67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68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69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70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71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72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73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74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75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76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77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78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79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80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81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82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83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84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85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86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87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88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89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90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91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92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93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94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95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96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97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98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99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00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01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02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03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04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05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06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07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08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09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10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11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12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13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14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15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16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17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18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19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20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21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22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23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24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25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26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27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28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29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30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31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32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33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34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35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36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37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38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39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40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41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42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43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44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45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46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47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48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49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50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51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52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53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54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55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56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57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58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59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60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61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62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63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64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65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66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67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68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69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70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71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72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73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74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75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76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77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78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79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80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81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82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83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84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85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86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87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88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89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90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91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92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93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94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95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96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97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98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199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00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01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02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03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04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05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06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07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08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09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10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11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12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13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14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15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16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17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18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19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20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21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22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23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24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25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26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27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28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29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30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31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32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33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34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35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36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37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38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39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40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41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42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43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44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45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46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47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48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49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50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51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52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53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54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55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56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57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58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59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60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61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62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63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64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65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66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67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68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69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70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71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72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73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74" name="Text Box 79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75" name="Text Box 80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76" name="Text Box 81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74929</xdr:colOff>
      <xdr:row>25</xdr:row>
      <xdr:rowOff>31754</xdr:rowOff>
    </xdr:to>
    <xdr:sp>
      <xdr:nvSpPr>
        <xdr:cNvPr id="277" name="Text Box 82"/>
        <xdr:cNvSpPr/>
      </xdr:nvSpPr>
      <xdr:spPr>
        <a:xfrm>
          <a:off x="4981575" y="1833880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3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4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5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6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7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8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9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0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1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2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3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4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5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6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7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8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9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0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1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2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3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4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5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6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7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8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9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30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31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32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33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34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35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36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37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38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39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40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41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42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43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44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45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46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47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48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49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50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51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52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53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54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55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56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57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58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59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60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61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62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63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64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65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66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67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68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69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70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71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72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73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74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75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76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77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78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79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80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81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82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83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84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85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86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87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88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89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90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91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92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93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94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95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96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97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98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99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00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01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02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03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04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05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06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07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08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09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10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11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12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13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14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15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16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17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18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19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20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21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22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23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24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25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26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27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28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29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30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31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32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33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34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35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36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37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38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39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40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41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42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43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44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45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46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47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48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49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50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51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52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53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54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55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56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57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58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59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60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61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62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63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64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65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66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67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68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69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70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71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72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73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74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75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76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77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78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79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80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81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82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83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84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85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86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87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88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89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90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91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92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93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94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95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96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97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98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199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00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01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02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03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04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05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06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07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08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09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10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11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12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13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14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15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16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17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18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19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20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21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22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23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24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25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26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27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28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29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30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31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32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33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34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35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36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37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38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39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40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41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42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43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44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45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46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47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48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49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50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51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52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53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54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55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56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57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58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59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60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61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62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63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64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65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66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67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68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69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70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71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72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73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74" name="Text Box 79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75" name="Text Box 80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76" name="Text Box 81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74928</xdr:colOff>
      <xdr:row>9</xdr:row>
      <xdr:rowOff>212723</xdr:rowOff>
    </xdr:to>
    <xdr:sp>
      <xdr:nvSpPr>
        <xdr:cNvPr id="277" name="Text Box 82"/>
        <xdr:cNvSpPr/>
      </xdr:nvSpPr>
      <xdr:spPr>
        <a:xfrm>
          <a:off x="4619625" y="6238875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3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4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5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6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7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8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9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0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1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2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3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4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5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6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7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8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9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0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1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2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3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4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5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6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7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8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9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30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31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32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33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34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35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36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37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38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39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40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41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42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43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44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45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46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47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48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49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50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51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52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53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54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55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56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57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58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59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60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61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62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63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64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65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66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67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68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69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70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71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72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73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74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75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76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77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78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79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80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81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82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83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84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85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86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87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88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89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90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91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92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93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94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95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96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97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98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99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00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01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02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03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04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05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06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07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08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09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10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11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12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13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14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15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16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17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18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19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20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21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22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23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24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25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26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27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28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29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30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31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32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33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34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35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36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37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38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39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40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41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42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43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44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45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46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47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48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49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50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51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52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53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54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55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56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57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58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59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60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61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62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63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64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65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66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67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68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69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70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71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72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73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74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75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76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77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78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79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80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81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82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83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84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85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86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87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88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89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90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91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92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93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94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95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96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97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98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199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00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01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02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03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04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05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06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07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08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09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10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11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12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13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14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15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16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17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18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19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20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21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22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23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24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25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26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27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28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29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30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31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32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33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34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35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36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37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38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39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40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41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42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43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44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45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46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47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48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49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50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51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52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53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54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55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56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57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58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59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60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61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62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63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64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65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66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67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68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69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70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71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72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73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74" name="Text Box 79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75" name="Text Box 80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76" name="Text Box 81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74929</xdr:colOff>
      <xdr:row>18</xdr:row>
      <xdr:rowOff>31754</xdr:rowOff>
    </xdr:to>
    <xdr:sp>
      <xdr:nvSpPr>
        <xdr:cNvPr id="277" name="Text Box 82"/>
        <xdr:cNvSpPr/>
      </xdr:nvSpPr>
      <xdr:spPr>
        <a:xfrm>
          <a:off x="4991100" y="12074525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tabSelected="1" zoomScale="80" zoomScaleNormal="80" workbookViewId="0">
      <pane ySplit="5" topLeftCell="A5" activePane="bottomLeft" state="frozen"/>
      <selection/>
      <selection pane="bottomLeft" activeCell="U9" sqref="U9"/>
    </sheetView>
  </sheetViews>
  <sheetFormatPr defaultColWidth="9" defaultRowHeight="14.25"/>
  <cols>
    <col min="1" max="1" width="4.75" style="5" customWidth="1"/>
    <col min="2" max="2" width="14" style="6" customWidth="1"/>
    <col min="3" max="4" width="9" style="6"/>
    <col min="5" max="5" width="6.75" style="6" customWidth="1"/>
    <col min="6" max="6" width="12.75" style="7" customWidth="1"/>
    <col min="7" max="7" width="9.125" style="1" customWidth="1"/>
    <col min="8" max="8" width="45.25" style="8" customWidth="1"/>
    <col min="9" max="9" width="9.625" style="9" customWidth="1"/>
    <col min="10" max="12" width="10.375" style="9" customWidth="1"/>
    <col min="13" max="13" width="7.75" style="9" customWidth="1"/>
    <col min="14" max="14" width="7.125" style="1" customWidth="1"/>
    <col min="15" max="15" width="10.5" style="7" customWidth="1"/>
    <col min="16" max="16" width="14.3666666666667" style="1" customWidth="1"/>
    <col min="17" max="16378" width="9" style="1"/>
  </cols>
  <sheetData>
    <row r="1" s="1" customFormat="1" ht="13.5" customHeight="1" spans="1:16">
      <c r="A1" s="27" t="s">
        <v>0</v>
      </c>
      <c r="B1" s="28"/>
      <c r="C1" s="28"/>
      <c r="D1" s="28"/>
      <c r="E1" s="28"/>
      <c r="F1" s="28"/>
      <c r="G1" s="27"/>
      <c r="H1" s="27"/>
      <c r="I1" s="27"/>
      <c r="J1" s="27"/>
      <c r="K1" s="27"/>
      <c r="L1" s="27"/>
      <c r="M1" s="27"/>
      <c r="N1" s="27"/>
      <c r="O1" s="28"/>
      <c r="P1" s="27"/>
    </row>
    <row r="2" s="1" customFormat="1" ht="29" customHeight="1" spans="1:16">
      <c r="A2" s="27"/>
      <c r="B2" s="28"/>
      <c r="C2" s="28"/>
      <c r="D2" s="28"/>
      <c r="E2" s="28"/>
      <c r="F2" s="28"/>
      <c r="G2" s="27"/>
      <c r="H2" s="27"/>
      <c r="I2" s="27"/>
      <c r="J2" s="27"/>
      <c r="K2" s="27"/>
      <c r="L2" s="27"/>
      <c r="M2" s="27"/>
      <c r="N2" s="27"/>
      <c r="O2" s="28"/>
      <c r="P2" s="27"/>
    </row>
    <row r="3" s="1" customFormat="1" ht="29" customHeight="1" spans="1:16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="2" customFormat="1" ht="25" customHeight="1" spans="1:16">
      <c r="A4" s="11" t="s">
        <v>2</v>
      </c>
      <c r="B4" s="11" t="s">
        <v>3</v>
      </c>
      <c r="C4" s="11" t="s">
        <v>4</v>
      </c>
      <c r="D4" s="11"/>
      <c r="E4" s="11" t="s">
        <v>5</v>
      </c>
      <c r="F4" s="11" t="s">
        <v>6</v>
      </c>
      <c r="G4" s="11" t="s">
        <v>7</v>
      </c>
      <c r="H4" s="11" t="s">
        <v>8</v>
      </c>
      <c r="I4" s="17" t="s">
        <v>9</v>
      </c>
      <c r="J4" s="17"/>
      <c r="K4" s="17"/>
      <c r="L4" s="17"/>
      <c r="M4" s="17"/>
      <c r="N4" s="11" t="s">
        <v>10</v>
      </c>
      <c r="O4" s="11" t="s">
        <v>11</v>
      </c>
      <c r="P4" s="11" t="s">
        <v>12</v>
      </c>
    </row>
    <row r="5" s="2" customFormat="1" ht="74" customHeight="1" spans="1:16">
      <c r="A5" s="11"/>
      <c r="B5" s="11"/>
      <c r="C5" s="11" t="s">
        <v>13</v>
      </c>
      <c r="D5" s="11" t="s">
        <v>14</v>
      </c>
      <c r="E5" s="11"/>
      <c r="F5" s="11"/>
      <c r="G5" s="11"/>
      <c r="H5" s="11"/>
      <c r="I5" s="17" t="s">
        <v>15</v>
      </c>
      <c r="J5" s="17" t="s">
        <v>16</v>
      </c>
      <c r="K5" s="17" t="s">
        <v>17</v>
      </c>
      <c r="L5" s="17" t="s">
        <v>18</v>
      </c>
      <c r="M5" s="17" t="s">
        <v>19</v>
      </c>
      <c r="N5" s="11"/>
      <c r="O5" s="11"/>
      <c r="P5" s="11"/>
    </row>
    <row r="6" s="3" customFormat="1" ht="31" customHeight="1" spans="1:16">
      <c r="A6" s="12" t="s">
        <v>20</v>
      </c>
      <c r="B6" s="30"/>
      <c r="C6" s="30"/>
      <c r="D6" s="30"/>
      <c r="E6" s="30"/>
      <c r="F6" s="30"/>
      <c r="G6" s="12"/>
      <c r="H6" s="12"/>
      <c r="I6" s="20">
        <f t="shared" ref="I6:N6" si="0">SUM(I7:I24)</f>
        <v>446</v>
      </c>
      <c r="J6" s="20">
        <f t="shared" si="0"/>
        <v>396</v>
      </c>
      <c r="K6" s="20">
        <f t="shared" si="0"/>
        <v>0</v>
      </c>
      <c r="L6" s="20">
        <f t="shared" si="0"/>
        <v>50</v>
      </c>
      <c r="M6" s="20">
        <f t="shared" si="0"/>
        <v>0</v>
      </c>
      <c r="N6" s="21">
        <f t="shared" si="0"/>
        <v>491</v>
      </c>
      <c r="O6" s="22"/>
      <c r="P6" s="21"/>
    </row>
    <row r="7" s="4" customFormat="1" ht="64.5" customHeight="1" spans="1:16">
      <c r="A7" s="13">
        <v>1</v>
      </c>
      <c r="B7" s="14" t="s">
        <v>21</v>
      </c>
      <c r="C7" s="14" t="s">
        <v>22</v>
      </c>
      <c r="D7" s="14" t="s">
        <v>23</v>
      </c>
      <c r="E7" s="14" t="s">
        <v>24</v>
      </c>
      <c r="F7" s="14" t="s">
        <v>25</v>
      </c>
      <c r="G7" s="15">
        <v>2016</v>
      </c>
      <c r="H7" s="14" t="s">
        <v>26</v>
      </c>
      <c r="I7" s="23">
        <v>80</v>
      </c>
      <c r="J7" s="23">
        <v>80</v>
      </c>
      <c r="K7" s="23"/>
      <c r="L7" s="23"/>
      <c r="M7" s="23"/>
      <c r="N7" s="24">
        <v>80</v>
      </c>
      <c r="O7" s="25" t="s">
        <v>27</v>
      </c>
      <c r="P7" s="14" t="s">
        <v>28</v>
      </c>
    </row>
    <row r="8" s="4" customFormat="1" ht="64.5" customHeight="1" spans="1:16">
      <c r="A8" s="13">
        <v>2</v>
      </c>
      <c r="B8" s="14" t="s">
        <v>21</v>
      </c>
      <c r="C8" s="14" t="s">
        <v>22</v>
      </c>
      <c r="D8" s="14" t="s">
        <v>23</v>
      </c>
      <c r="E8" s="14" t="s">
        <v>24</v>
      </c>
      <c r="F8" s="14" t="s">
        <v>25</v>
      </c>
      <c r="G8" s="15">
        <v>2016</v>
      </c>
      <c r="H8" s="14" t="s">
        <v>29</v>
      </c>
      <c r="I8" s="23">
        <v>30</v>
      </c>
      <c r="J8" s="23">
        <v>30</v>
      </c>
      <c r="K8" s="23"/>
      <c r="L8" s="23"/>
      <c r="M8" s="23"/>
      <c r="N8" s="24">
        <v>30</v>
      </c>
      <c r="O8" s="25" t="s">
        <v>27</v>
      </c>
      <c r="P8" s="14" t="s">
        <v>28</v>
      </c>
    </row>
    <row r="9" s="4" customFormat="1" ht="93.75" spans="1:16">
      <c r="A9" s="13">
        <v>3</v>
      </c>
      <c r="B9" s="14" t="s">
        <v>30</v>
      </c>
      <c r="C9" s="14" t="s">
        <v>22</v>
      </c>
      <c r="D9" s="14" t="s">
        <v>23</v>
      </c>
      <c r="E9" s="14" t="s">
        <v>24</v>
      </c>
      <c r="F9" s="14" t="s">
        <v>25</v>
      </c>
      <c r="G9" s="15">
        <v>2016</v>
      </c>
      <c r="H9" s="14" t="s">
        <v>31</v>
      </c>
      <c r="I9" s="23">
        <v>33</v>
      </c>
      <c r="J9" s="23">
        <v>33</v>
      </c>
      <c r="K9" s="23"/>
      <c r="L9" s="23"/>
      <c r="M9" s="23"/>
      <c r="N9" s="24">
        <v>80</v>
      </c>
      <c r="O9" s="14" t="s">
        <v>32</v>
      </c>
      <c r="P9" s="14" t="s">
        <v>33</v>
      </c>
    </row>
    <row r="10" s="4" customFormat="1" ht="65" customHeight="1" spans="1:16">
      <c r="A10" s="13">
        <v>4</v>
      </c>
      <c r="B10" s="14" t="s">
        <v>34</v>
      </c>
      <c r="C10" s="14" t="s">
        <v>22</v>
      </c>
      <c r="D10" s="14" t="s">
        <v>23</v>
      </c>
      <c r="E10" s="14" t="s">
        <v>24</v>
      </c>
      <c r="F10" s="14" t="s">
        <v>35</v>
      </c>
      <c r="G10" s="15">
        <v>2016</v>
      </c>
      <c r="H10" s="14" t="s">
        <v>36</v>
      </c>
      <c r="I10" s="23">
        <v>20</v>
      </c>
      <c r="J10" s="23">
        <v>20</v>
      </c>
      <c r="K10" s="23"/>
      <c r="L10" s="23"/>
      <c r="M10" s="23"/>
      <c r="N10" s="24">
        <v>42</v>
      </c>
      <c r="O10" s="25" t="s">
        <v>27</v>
      </c>
      <c r="P10" s="14" t="s">
        <v>28</v>
      </c>
    </row>
    <row r="11" s="4" customFormat="1" ht="64" customHeight="1" spans="1:16">
      <c r="A11" s="13">
        <v>5</v>
      </c>
      <c r="B11" s="14" t="s">
        <v>21</v>
      </c>
      <c r="C11" s="14" t="s">
        <v>22</v>
      </c>
      <c r="D11" s="14" t="s">
        <v>23</v>
      </c>
      <c r="E11" s="14" t="s">
        <v>24</v>
      </c>
      <c r="F11" s="14" t="s">
        <v>35</v>
      </c>
      <c r="G11" s="15">
        <v>2016</v>
      </c>
      <c r="H11" s="14" t="s">
        <v>37</v>
      </c>
      <c r="I11" s="23">
        <v>80</v>
      </c>
      <c r="J11" s="23">
        <v>80</v>
      </c>
      <c r="K11" s="23"/>
      <c r="L11" s="23"/>
      <c r="M11" s="23"/>
      <c r="N11" s="24">
        <v>80</v>
      </c>
      <c r="O11" s="25" t="s">
        <v>27</v>
      </c>
      <c r="P11" s="14" t="s">
        <v>28</v>
      </c>
    </row>
    <row r="12" s="4" customFormat="1" ht="72" customHeight="1" spans="1:16">
      <c r="A12" s="13">
        <v>6</v>
      </c>
      <c r="B12" s="14" t="s">
        <v>21</v>
      </c>
      <c r="C12" s="14" t="s">
        <v>22</v>
      </c>
      <c r="D12" s="14" t="s">
        <v>23</v>
      </c>
      <c r="E12" s="14" t="s">
        <v>24</v>
      </c>
      <c r="F12" s="14" t="s">
        <v>35</v>
      </c>
      <c r="G12" s="15">
        <v>2016</v>
      </c>
      <c r="H12" s="14" t="s">
        <v>38</v>
      </c>
      <c r="I12" s="23">
        <v>15</v>
      </c>
      <c r="J12" s="23">
        <v>15</v>
      </c>
      <c r="K12" s="23"/>
      <c r="L12" s="23"/>
      <c r="M12" s="23"/>
      <c r="N12" s="24">
        <v>15</v>
      </c>
      <c r="O12" s="25" t="s">
        <v>27</v>
      </c>
      <c r="P12" s="14" t="s">
        <v>28</v>
      </c>
    </row>
    <row r="13" s="4" customFormat="1" ht="75" spans="1:16">
      <c r="A13" s="13">
        <v>7</v>
      </c>
      <c r="B13" s="14" t="s">
        <v>39</v>
      </c>
      <c r="C13" s="14" t="s">
        <v>22</v>
      </c>
      <c r="D13" s="14" t="s">
        <v>40</v>
      </c>
      <c r="E13" s="14" t="s">
        <v>24</v>
      </c>
      <c r="F13" s="14" t="s">
        <v>25</v>
      </c>
      <c r="G13" s="15">
        <v>2016</v>
      </c>
      <c r="H13" s="14" t="s">
        <v>41</v>
      </c>
      <c r="I13" s="23">
        <v>30</v>
      </c>
      <c r="J13" s="23">
        <v>30</v>
      </c>
      <c r="K13" s="23"/>
      <c r="L13" s="23"/>
      <c r="M13" s="23"/>
      <c r="N13" s="24">
        <v>30</v>
      </c>
      <c r="O13" s="14" t="s">
        <v>32</v>
      </c>
      <c r="P13" s="14" t="s">
        <v>33</v>
      </c>
    </row>
    <row r="14" s="4" customFormat="1" ht="62" customHeight="1" spans="1:16">
      <c r="A14" s="13">
        <v>8</v>
      </c>
      <c r="B14" s="14" t="s">
        <v>21</v>
      </c>
      <c r="C14" s="14" t="s">
        <v>22</v>
      </c>
      <c r="D14" s="14" t="s">
        <v>23</v>
      </c>
      <c r="E14" s="14" t="s">
        <v>24</v>
      </c>
      <c r="F14" s="14" t="s">
        <v>35</v>
      </c>
      <c r="G14" s="15">
        <v>2016</v>
      </c>
      <c r="H14" s="14" t="s">
        <v>42</v>
      </c>
      <c r="I14" s="23">
        <v>13</v>
      </c>
      <c r="J14" s="23">
        <v>13</v>
      </c>
      <c r="K14" s="23"/>
      <c r="L14" s="23"/>
      <c r="M14" s="23"/>
      <c r="N14" s="24">
        <v>13</v>
      </c>
      <c r="O14" s="25" t="s">
        <v>27</v>
      </c>
      <c r="P14" s="14" t="s">
        <v>28</v>
      </c>
    </row>
    <row r="15" s="4" customFormat="1" ht="75" spans="1:16">
      <c r="A15" s="13">
        <v>9</v>
      </c>
      <c r="B15" s="14" t="s">
        <v>43</v>
      </c>
      <c r="C15" s="14" t="s">
        <v>22</v>
      </c>
      <c r="D15" s="14" t="s">
        <v>23</v>
      </c>
      <c r="E15" s="14" t="s">
        <v>24</v>
      </c>
      <c r="F15" s="14" t="s">
        <v>44</v>
      </c>
      <c r="G15" s="15">
        <v>2016</v>
      </c>
      <c r="H15" s="14" t="s">
        <v>45</v>
      </c>
      <c r="I15" s="23">
        <v>7</v>
      </c>
      <c r="J15" s="23">
        <v>7</v>
      </c>
      <c r="K15" s="23"/>
      <c r="L15" s="23"/>
      <c r="M15" s="23"/>
      <c r="N15" s="24">
        <v>10</v>
      </c>
      <c r="O15" s="25" t="s">
        <v>27</v>
      </c>
      <c r="P15" s="14" t="s">
        <v>28</v>
      </c>
    </row>
    <row r="16" s="4" customFormat="1" ht="56.25" spans="1:16">
      <c r="A16" s="13">
        <v>10</v>
      </c>
      <c r="B16" s="14" t="s">
        <v>46</v>
      </c>
      <c r="C16" s="14" t="s">
        <v>22</v>
      </c>
      <c r="D16" s="14" t="s">
        <v>23</v>
      </c>
      <c r="E16" s="14" t="s">
        <v>24</v>
      </c>
      <c r="F16" s="14" t="s">
        <v>47</v>
      </c>
      <c r="G16" s="15">
        <v>2016</v>
      </c>
      <c r="H16" s="14" t="s">
        <v>48</v>
      </c>
      <c r="I16" s="23">
        <v>11</v>
      </c>
      <c r="J16" s="23">
        <v>11</v>
      </c>
      <c r="K16" s="23"/>
      <c r="L16" s="23"/>
      <c r="M16" s="23"/>
      <c r="N16" s="24">
        <v>11</v>
      </c>
      <c r="O16" s="25" t="s">
        <v>32</v>
      </c>
      <c r="P16" s="14" t="s">
        <v>33</v>
      </c>
    </row>
    <row r="17" s="4" customFormat="1" ht="63" customHeight="1" spans="1:16">
      <c r="A17" s="13">
        <v>11</v>
      </c>
      <c r="B17" s="14" t="s">
        <v>49</v>
      </c>
      <c r="C17" s="14" t="s">
        <v>22</v>
      </c>
      <c r="D17" s="14" t="s">
        <v>50</v>
      </c>
      <c r="E17" s="14" t="s">
        <v>24</v>
      </c>
      <c r="F17" s="14" t="s">
        <v>51</v>
      </c>
      <c r="G17" s="15">
        <v>2016</v>
      </c>
      <c r="H17" s="14" t="s">
        <v>52</v>
      </c>
      <c r="I17" s="23">
        <v>20</v>
      </c>
      <c r="J17" s="23">
        <v>20</v>
      </c>
      <c r="K17" s="23"/>
      <c r="L17" s="23"/>
      <c r="M17" s="23"/>
      <c r="N17" s="24">
        <v>20</v>
      </c>
      <c r="O17" s="25" t="s">
        <v>27</v>
      </c>
      <c r="P17" s="14" t="s">
        <v>28</v>
      </c>
    </row>
    <row r="18" s="4" customFormat="1" ht="75" spans="1:16">
      <c r="A18" s="13">
        <v>12</v>
      </c>
      <c r="B18" s="14" t="s">
        <v>53</v>
      </c>
      <c r="C18" s="14" t="s">
        <v>54</v>
      </c>
      <c r="D18" s="14" t="s">
        <v>55</v>
      </c>
      <c r="E18" s="14" t="s">
        <v>24</v>
      </c>
      <c r="F18" s="14" t="s">
        <v>56</v>
      </c>
      <c r="G18" s="15">
        <v>2016</v>
      </c>
      <c r="H18" s="14" t="s">
        <v>57</v>
      </c>
      <c r="I18" s="23">
        <v>10</v>
      </c>
      <c r="J18" s="23">
        <v>10</v>
      </c>
      <c r="K18" s="23"/>
      <c r="L18" s="23"/>
      <c r="M18" s="23"/>
      <c r="N18" s="24">
        <v>13</v>
      </c>
      <c r="O18" s="14" t="s">
        <v>58</v>
      </c>
      <c r="P18" s="14" t="s">
        <v>33</v>
      </c>
    </row>
    <row r="19" s="4" customFormat="1" ht="56.25" spans="1:16">
      <c r="A19" s="13">
        <v>13</v>
      </c>
      <c r="B19" s="14" t="s">
        <v>39</v>
      </c>
      <c r="C19" s="14" t="s">
        <v>22</v>
      </c>
      <c r="D19" s="14" t="s">
        <v>23</v>
      </c>
      <c r="E19" s="14" t="s">
        <v>24</v>
      </c>
      <c r="F19" s="14" t="s">
        <v>59</v>
      </c>
      <c r="G19" s="15">
        <v>2016</v>
      </c>
      <c r="H19" s="14" t="s">
        <v>60</v>
      </c>
      <c r="I19" s="23">
        <v>10</v>
      </c>
      <c r="J19" s="23">
        <v>10</v>
      </c>
      <c r="K19" s="23"/>
      <c r="L19" s="23"/>
      <c r="M19" s="23"/>
      <c r="N19" s="24">
        <v>10</v>
      </c>
      <c r="O19" s="25" t="s">
        <v>27</v>
      </c>
      <c r="P19" s="14" t="s">
        <v>28</v>
      </c>
    </row>
    <row r="20" s="4" customFormat="1" ht="75" spans="1:16">
      <c r="A20" s="13">
        <v>14</v>
      </c>
      <c r="B20" s="14" t="s">
        <v>61</v>
      </c>
      <c r="C20" s="14" t="s">
        <v>22</v>
      </c>
      <c r="D20" s="14" t="s">
        <v>23</v>
      </c>
      <c r="E20" s="14" t="s">
        <v>24</v>
      </c>
      <c r="F20" s="14" t="s">
        <v>62</v>
      </c>
      <c r="G20" s="15">
        <v>2016</v>
      </c>
      <c r="H20" s="14" t="s">
        <v>63</v>
      </c>
      <c r="I20" s="23">
        <v>12</v>
      </c>
      <c r="J20" s="23">
        <v>12</v>
      </c>
      <c r="K20" s="23"/>
      <c r="L20" s="23"/>
      <c r="M20" s="23"/>
      <c r="N20" s="24">
        <v>12</v>
      </c>
      <c r="O20" s="14" t="s">
        <v>32</v>
      </c>
      <c r="P20" s="14" t="s">
        <v>33</v>
      </c>
    </row>
    <row r="21" s="4" customFormat="1" ht="75" spans="1:16">
      <c r="A21" s="13">
        <v>15</v>
      </c>
      <c r="B21" s="14" t="s">
        <v>21</v>
      </c>
      <c r="C21" s="14" t="s">
        <v>22</v>
      </c>
      <c r="D21" s="14" t="s">
        <v>23</v>
      </c>
      <c r="E21" s="14" t="s">
        <v>24</v>
      </c>
      <c r="F21" s="14" t="s">
        <v>64</v>
      </c>
      <c r="G21" s="15">
        <v>2016</v>
      </c>
      <c r="H21" s="14" t="s">
        <v>65</v>
      </c>
      <c r="I21" s="23">
        <v>25</v>
      </c>
      <c r="J21" s="23">
        <v>25</v>
      </c>
      <c r="K21" s="23"/>
      <c r="L21" s="23"/>
      <c r="M21" s="23"/>
      <c r="N21" s="24">
        <v>25</v>
      </c>
      <c r="O21" s="25" t="s">
        <v>27</v>
      </c>
      <c r="P21" s="14" t="s">
        <v>28</v>
      </c>
    </row>
    <row r="22" s="4" customFormat="1" ht="75" spans="1:16">
      <c r="A22" s="13">
        <v>16</v>
      </c>
      <c r="B22" s="14" t="s">
        <v>39</v>
      </c>
      <c r="C22" s="14" t="s">
        <v>22</v>
      </c>
      <c r="D22" s="14" t="s">
        <v>23</v>
      </c>
      <c r="E22" s="14" t="s">
        <v>24</v>
      </c>
      <c r="F22" s="14" t="s">
        <v>25</v>
      </c>
      <c r="G22" s="15">
        <v>2016</v>
      </c>
      <c r="H22" s="14" t="s">
        <v>66</v>
      </c>
      <c r="I22" s="23">
        <v>30</v>
      </c>
      <c r="J22" s="23"/>
      <c r="K22" s="23"/>
      <c r="L22" s="23">
        <v>30</v>
      </c>
      <c r="M22" s="23"/>
      <c r="N22" s="24">
        <v>0</v>
      </c>
      <c r="O22" s="14" t="s">
        <v>32</v>
      </c>
      <c r="P22" s="14" t="s">
        <v>33</v>
      </c>
    </row>
    <row r="23" s="4" customFormat="1" ht="75" spans="1:16">
      <c r="A23" s="13">
        <v>17</v>
      </c>
      <c r="B23" s="14" t="s">
        <v>67</v>
      </c>
      <c r="C23" s="14" t="s">
        <v>54</v>
      </c>
      <c r="D23" s="14" t="s">
        <v>68</v>
      </c>
      <c r="E23" s="14" t="s">
        <v>24</v>
      </c>
      <c r="F23" s="14" t="s">
        <v>25</v>
      </c>
      <c r="G23" s="15">
        <v>2016</v>
      </c>
      <c r="H23" s="14" t="s">
        <v>69</v>
      </c>
      <c r="I23" s="23">
        <v>10</v>
      </c>
      <c r="J23" s="23"/>
      <c r="K23" s="23"/>
      <c r="L23" s="23">
        <v>10</v>
      </c>
      <c r="M23" s="23"/>
      <c r="N23" s="24">
        <v>10</v>
      </c>
      <c r="O23" s="25" t="s">
        <v>27</v>
      </c>
      <c r="P23" s="14" t="s">
        <v>28</v>
      </c>
    </row>
    <row r="24" s="4" customFormat="1" ht="56.25" spans="1:16">
      <c r="A24" s="13">
        <v>18</v>
      </c>
      <c r="B24" s="14" t="s">
        <v>70</v>
      </c>
      <c r="C24" s="14" t="s">
        <v>22</v>
      </c>
      <c r="D24" s="14" t="s">
        <v>23</v>
      </c>
      <c r="E24" s="14" t="s">
        <v>24</v>
      </c>
      <c r="F24" s="14" t="s">
        <v>35</v>
      </c>
      <c r="G24" s="15">
        <v>2016</v>
      </c>
      <c r="H24" s="14" t="s">
        <v>71</v>
      </c>
      <c r="I24" s="23">
        <v>10</v>
      </c>
      <c r="J24" s="23"/>
      <c r="K24" s="23"/>
      <c r="L24" s="23">
        <v>10</v>
      </c>
      <c r="M24" s="23"/>
      <c r="N24" s="24">
        <v>10</v>
      </c>
      <c r="O24" s="25" t="s">
        <v>27</v>
      </c>
      <c r="P24" s="14" t="s">
        <v>28</v>
      </c>
    </row>
    <row r="25" spans="1:1">
      <c r="A25" s="16"/>
    </row>
    <row r="26" spans="1:1">
      <c r="A26" s="16"/>
    </row>
    <row r="27" spans="1:1">
      <c r="A27" s="16"/>
    </row>
    <row r="28" spans="1:1">
      <c r="A28" s="16"/>
    </row>
    <row r="29" spans="1:1">
      <c r="A29" s="16"/>
    </row>
  </sheetData>
  <mergeCells count="14">
    <mergeCell ref="A3:P3"/>
    <mergeCell ref="C4:D4"/>
    <mergeCell ref="I4:M4"/>
    <mergeCell ref="A6:H6"/>
    <mergeCell ref="A4:A5"/>
    <mergeCell ref="B4:B5"/>
    <mergeCell ref="E4:E5"/>
    <mergeCell ref="F4:F5"/>
    <mergeCell ref="G4:G5"/>
    <mergeCell ref="H4:H5"/>
    <mergeCell ref="N4:N5"/>
    <mergeCell ref="O4:O5"/>
    <mergeCell ref="P4:P5"/>
    <mergeCell ref="A1:P2"/>
  </mergeCells>
  <pageMargins left="0.196527777777778" right="0.118055555555556" top="0.275" bottom="0.275" header="0.118055555555556" footer="0.118055555555556"/>
  <pageSetup paperSize="9" scale="7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zoomScale="80" zoomScaleNormal="80" workbookViewId="0">
      <pane ySplit="4" topLeftCell="A5" activePane="bottomLeft" state="frozen"/>
      <selection/>
      <selection pane="bottomLeft" activeCell="A1" sqref="A1:Q2"/>
    </sheetView>
  </sheetViews>
  <sheetFormatPr defaultColWidth="9" defaultRowHeight="14.25"/>
  <cols>
    <col min="1" max="1" width="4.75" style="5" customWidth="1"/>
    <col min="2" max="2" width="14" style="6" customWidth="1"/>
    <col min="3" max="4" width="9" style="6"/>
    <col min="5" max="5" width="6.75" style="7" customWidth="1"/>
    <col min="6" max="6" width="12.25" style="7" customWidth="1"/>
    <col min="7" max="7" width="9.125" style="1" customWidth="1"/>
    <col min="8" max="8" width="45.25" style="8" customWidth="1"/>
    <col min="9" max="9" width="9.625" style="9" customWidth="1"/>
    <col min="10" max="10" width="10.375" style="9" customWidth="1"/>
    <col min="11" max="11" width="9.5" style="9" customWidth="1"/>
    <col min="12" max="12" width="9.875" style="9" customWidth="1"/>
    <col min="13" max="13" width="7.75" style="9" customWidth="1"/>
    <col min="14" max="14" width="7.125" style="1" customWidth="1"/>
    <col min="15" max="15" width="9.25" style="7" customWidth="1"/>
    <col min="16" max="16" width="9.375" style="7" customWidth="1"/>
    <col min="17" max="17" width="10.375" style="1" customWidth="1"/>
    <col min="18" max="16379" width="9" style="1"/>
  </cols>
  <sheetData>
    <row r="1" s="1" customFormat="1" ht="13.5" customHeight="1" spans="1:17">
      <c r="A1" s="10" t="s">
        <v>72</v>
      </c>
      <c r="B1" s="26"/>
      <c r="C1" s="26"/>
      <c r="D1" s="26"/>
      <c r="E1" s="26"/>
      <c r="F1" s="26"/>
      <c r="G1" s="10"/>
      <c r="H1" s="10"/>
      <c r="I1" s="10"/>
      <c r="J1" s="10"/>
      <c r="K1" s="10"/>
      <c r="L1" s="10"/>
      <c r="M1" s="10"/>
      <c r="N1" s="10"/>
      <c r="O1" s="26"/>
      <c r="P1" s="26"/>
      <c r="Q1" s="10"/>
    </row>
    <row r="2" s="1" customFormat="1" ht="29" customHeight="1" spans="1:17">
      <c r="A2" s="10"/>
      <c r="B2" s="26"/>
      <c r="C2" s="26"/>
      <c r="D2" s="26"/>
      <c r="E2" s="26"/>
      <c r="F2" s="26"/>
      <c r="G2" s="10"/>
      <c r="H2" s="10"/>
      <c r="I2" s="10"/>
      <c r="J2" s="10"/>
      <c r="K2" s="10"/>
      <c r="L2" s="10"/>
      <c r="M2" s="10"/>
      <c r="N2" s="10"/>
      <c r="O2" s="26"/>
      <c r="P2" s="26"/>
      <c r="Q2" s="10"/>
    </row>
    <row r="3" s="2" customFormat="1" ht="18" customHeight="1" spans="1:17">
      <c r="A3" s="11" t="s">
        <v>2</v>
      </c>
      <c r="B3" s="11" t="s">
        <v>3</v>
      </c>
      <c r="C3" s="11" t="s">
        <v>4</v>
      </c>
      <c r="D3" s="11"/>
      <c r="E3" s="11" t="s">
        <v>5</v>
      </c>
      <c r="F3" s="11" t="s">
        <v>6</v>
      </c>
      <c r="G3" s="11" t="s">
        <v>7</v>
      </c>
      <c r="H3" s="11" t="s">
        <v>8</v>
      </c>
      <c r="I3" s="17" t="s">
        <v>9</v>
      </c>
      <c r="J3" s="17"/>
      <c r="K3" s="17"/>
      <c r="L3" s="17"/>
      <c r="M3" s="17"/>
      <c r="N3" s="11" t="s">
        <v>10</v>
      </c>
      <c r="O3" s="11" t="s">
        <v>11</v>
      </c>
      <c r="P3" s="18" t="s">
        <v>73</v>
      </c>
      <c r="Q3" s="11" t="s">
        <v>74</v>
      </c>
    </row>
    <row r="4" s="2" customFormat="1" ht="45" customHeight="1" spans="1:17">
      <c r="A4" s="11"/>
      <c r="B4" s="11"/>
      <c r="C4" s="11" t="s">
        <v>13</v>
      </c>
      <c r="D4" s="11" t="s">
        <v>14</v>
      </c>
      <c r="E4" s="11"/>
      <c r="F4" s="11"/>
      <c r="G4" s="11"/>
      <c r="H4" s="11"/>
      <c r="I4" s="17" t="s">
        <v>15</v>
      </c>
      <c r="J4" s="17" t="s">
        <v>16</v>
      </c>
      <c r="K4" s="17" t="s">
        <v>17</v>
      </c>
      <c r="L4" s="17" t="s">
        <v>18</v>
      </c>
      <c r="M4" s="17" t="s">
        <v>19</v>
      </c>
      <c r="N4" s="11"/>
      <c r="O4" s="11"/>
      <c r="P4" s="19"/>
      <c r="Q4" s="11"/>
    </row>
    <row r="5" s="3" customFormat="1" ht="31" customHeight="1" spans="1:17">
      <c r="A5" s="12" t="s">
        <v>75</v>
      </c>
      <c r="B5" s="12"/>
      <c r="C5" s="12"/>
      <c r="D5" s="12"/>
      <c r="E5" s="12"/>
      <c r="F5" s="12"/>
      <c r="G5" s="12"/>
      <c r="H5" s="12"/>
      <c r="I5" s="20">
        <f t="shared" ref="I5:N5" si="0">SUM(I6:I6)</f>
        <v>10</v>
      </c>
      <c r="J5" s="20">
        <f t="shared" si="0"/>
        <v>10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1">
        <f t="shared" si="0"/>
        <v>13</v>
      </c>
      <c r="O5" s="22"/>
      <c r="P5" s="22"/>
      <c r="Q5" s="21"/>
    </row>
    <row r="6" s="4" customFormat="1" ht="75" spans="1:17">
      <c r="A6" s="13">
        <v>1</v>
      </c>
      <c r="B6" s="14" t="s">
        <v>53</v>
      </c>
      <c r="C6" s="14" t="s">
        <v>54</v>
      </c>
      <c r="D6" s="14" t="s">
        <v>55</v>
      </c>
      <c r="E6" s="14" t="s">
        <v>24</v>
      </c>
      <c r="F6" s="14" t="s">
        <v>56</v>
      </c>
      <c r="G6" s="15">
        <v>2016</v>
      </c>
      <c r="H6" s="14" t="s">
        <v>57</v>
      </c>
      <c r="I6" s="23">
        <v>10</v>
      </c>
      <c r="J6" s="23">
        <v>10</v>
      </c>
      <c r="K6" s="23"/>
      <c r="L6" s="23"/>
      <c r="M6" s="23"/>
      <c r="N6" s="24">
        <v>13</v>
      </c>
      <c r="O6" s="14" t="s">
        <v>58</v>
      </c>
      <c r="P6" s="14" t="s">
        <v>76</v>
      </c>
      <c r="Q6" s="14" t="s">
        <v>77</v>
      </c>
    </row>
    <row r="7" spans="1:1">
      <c r="A7" s="16"/>
    </row>
    <row r="8" spans="1:1">
      <c r="A8" s="16"/>
    </row>
    <row r="9" spans="1:1">
      <c r="A9" s="16"/>
    </row>
    <row r="10" spans="1:1">
      <c r="A10" s="16"/>
    </row>
  </sheetData>
  <mergeCells count="14">
    <mergeCell ref="C3:D3"/>
    <mergeCell ref="I3:M3"/>
    <mergeCell ref="A5:H5"/>
    <mergeCell ref="A3:A4"/>
    <mergeCell ref="B3:B4"/>
    <mergeCell ref="E3:E4"/>
    <mergeCell ref="F3:F4"/>
    <mergeCell ref="G3:G4"/>
    <mergeCell ref="H3:H4"/>
    <mergeCell ref="N3:N4"/>
    <mergeCell ref="O3:O4"/>
    <mergeCell ref="P3:P4"/>
    <mergeCell ref="Q3:Q4"/>
    <mergeCell ref="A1:Q2"/>
  </mergeCells>
  <pageMargins left="0.196503208378169" right="0.118040803849228" top="0.274965612907109" bottom="0.274965612907109" header="0.118040803849228" footer="0.118040803849228"/>
  <pageSetup paperSize="9" scale="70" orientation="landscape"/>
  <headerFooter>
    <oddFooter>&amp;C&amp;"宋体,常规"&amp;12第 &amp;"宋体,常规"&amp;12&amp;P&amp;"宋体,常规"&amp;12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zoomScale="80" zoomScaleNormal="80" workbookViewId="0">
      <pane ySplit="4" topLeftCell="A5" activePane="bottomLeft" state="frozen"/>
      <selection/>
      <selection pane="bottomLeft" activeCell="A1" sqref="A1:Q2"/>
    </sheetView>
  </sheetViews>
  <sheetFormatPr defaultColWidth="9" defaultRowHeight="14.25"/>
  <cols>
    <col min="1" max="1" width="4.75" style="5" customWidth="1"/>
    <col min="2" max="2" width="11.875" style="6" customWidth="1"/>
    <col min="3" max="3" width="7.875" style="6" customWidth="1"/>
    <col min="4" max="4" width="9" style="6"/>
    <col min="5" max="5" width="6.75" style="6" customWidth="1"/>
    <col min="6" max="6" width="11.25" style="7" customWidth="1"/>
    <col min="7" max="7" width="9.125" style="1" customWidth="1"/>
    <col min="8" max="8" width="45.25" style="8" customWidth="1"/>
    <col min="9" max="10" width="11.125" style="9" customWidth="1"/>
    <col min="11" max="12" width="10.375" style="9" customWidth="1"/>
    <col min="13" max="13" width="7.75" style="9" customWidth="1"/>
    <col min="14" max="14" width="7.25" style="1" customWidth="1"/>
    <col min="15" max="15" width="9.375" style="7" customWidth="1"/>
    <col min="16" max="16" width="11.125" style="7" customWidth="1"/>
    <col min="17" max="17" width="9.125" style="1" customWidth="1"/>
    <col min="18" max="16379" width="9" style="1"/>
  </cols>
  <sheetData>
    <row r="1" s="1" customFormat="1" ht="13.5" customHeight="1" spans="1:17">
      <c r="A1" s="10" t="s">
        <v>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1" customFormat="1" ht="29" customHeight="1" spans="1:17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="2" customFormat="1" ht="25" customHeight="1" spans="1:17">
      <c r="A3" s="11" t="s">
        <v>2</v>
      </c>
      <c r="B3" s="11" t="s">
        <v>3</v>
      </c>
      <c r="C3" s="11" t="s">
        <v>4</v>
      </c>
      <c r="D3" s="11"/>
      <c r="E3" s="11" t="s">
        <v>5</v>
      </c>
      <c r="F3" s="11" t="s">
        <v>6</v>
      </c>
      <c r="G3" s="11" t="s">
        <v>7</v>
      </c>
      <c r="H3" s="11" t="s">
        <v>8</v>
      </c>
      <c r="I3" s="17" t="s">
        <v>9</v>
      </c>
      <c r="J3" s="17"/>
      <c r="K3" s="17"/>
      <c r="L3" s="17"/>
      <c r="M3" s="17"/>
      <c r="N3" s="11" t="s">
        <v>10</v>
      </c>
      <c r="O3" s="11" t="s">
        <v>11</v>
      </c>
      <c r="P3" s="18" t="s">
        <v>73</v>
      </c>
      <c r="Q3" s="11" t="s">
        <v>79</v>
      </c>
    </row>
    <row r="4" s="2" customFormat="1" ht="74" customHeight="1" spans="1:17">
      <c r="A4" s="11"/>
      <c r="B4" s="11"/>
      <c r="C4" s="11" t="s">
        <v>13</v>
      </c>
      <c r="D4" s="11" t="s">
        <v>14</v>
      </c>
      <c r="E4" s="11"/>
      <c r="F4" s="11"/>
      <c r="G4" s="11"/>
      <c r="H4" s="11"/>
      <c r="I4" s="17" t="s">
        <v>15</v>
      </c>
      <c r="J4" s="17" t="s">
        <v>16</v>
      </c>
      <c r="K4" s="17" t="s">
        <v>17</v>
      </c>
      <c r="L4" s="17" t="s">
        <v>18</v>
      </c>
      <c r="M4" s="17" t="s">
        <v>19</v>
      </c>
      <c r="N4" s="11"/>
      <c r="O4" s="11"/>
      <c r="P4" s="19"/>
      <c r="Q4" s="11"/>
    </row>
    <row r="5" s="3" customFormat="1" ht="31" customHeight="1" spans="1:17">
      <c r="A5" s="12" t="s">
        <v>80</v>
      </c>
      <c r="B5" s="12"/>
      <c r="C5" s="12"/>
      <c r="D5" s="12"/>
      <c r="E5" s="12"/>
      <c r="F5" s="12"/>
      <c r="G5" s="12"/>
      <c r="H5" s="12"/>
      <c r="I5" s="20">
        <v>116</v>
      </c>
      <c r="J5" s="20">
        <f>SUM(J6:J9)</f>
        <v>75</v>
      </c>
      <c r="K5" s="20">
        <f>SUM(K6:K9)</f>
        <v>0</v>
      </c>
      <c r="L5" s="20">
        <f>SUM(L6:L9)</f>
        <v>30</v>
      </c>
      <c r="M5" s="20">
        <f>SUM(M6:M9)</f>
        <v>0</v>
      </c>
      <c r="N5" s="21">
        <f>SUM(N6:N9)</f>
        <v>137</v>
      </c>
      <c r="O5" s="22"/>
      <c r="P5" s="22"/>
      <c r="Q5" s="21"/>
    </row>
    <row r="6" s="4" customFormat="1" ht="93.75" spans="1:17">
      <c r="A6" s="13">
        <v>1</v>
      </c>
      <c r="B6" s="14" t="s">
        <v>30</v>
      </c>
      <c r="C6" s="14" t="s">
        <v>22</v>
      </c>
      <c r="D6" s="14" t="s">
        <v>23</v>
      </c>
      <c r="E6" s="14" t="s">
        <v>24</v>
      </c>
      <c r="F6" s="14" t="s">
        <v>25</v>
      </c>
      <c r="G6" s="15">
        <v>2016</v>
      </c>
      <c r="H6" s="14" t="s">
        <v>31</v>
      </c>
      <c r="I6" s="23">
        <v>33</v>
      </c>
      <c r="J6" s="23">
        <v>33</v>
      </c>
      <c r="K6" s="23"/>
      <c r="L6" s="23"/>
      <c r="M6" s="23"/>
      <c r="N6" s="24">
        <v>80</v>
      </c>
      <c r="O6" s="14" t="s">
        <v>32</v>
      </c>
      <c r="P6" s="14" t="s">
        <v>81</v>
      </c>
      <c r="Q6" s="14" t="s">
        <v>77</v>
      </c>
    </row>
    <row r="7" s="4" customFormat="1" ht="75" spans="1:17">
      <c r="A7" s="13">
        <v>2</v>
      </c>
      <c r="B7" s="14" t="s">
        <v>39</v>
      </c>
      <c r="C7" s="14" t="s">
        <v>22</v>
      </c>
      <c r="D7" s="14" t="s">
        <v>40</v>
      </c>
      <c r="E7" s="14" t="s">
        <v>24</v>
      </c>
      <c r="F7" s="14" t="s">
        <v>25</v>
      </c>
      <c r="G7" s="15">
        <v>2016</v>
      </c>
      <c r="H7" s="14" t="s">
        <v>41</v>
      </c>
      <c r="I7" s="23">
        <v>30</v>
      </c>
      <c r="J7" s="23">
        <v>30</v>
      </c>
      <c r="K7" s="23"/>
      <c r="L7" s="23"/>
      <c r="M7" s="23"/>
      <c r="N7" s="24">
        <v>30</v>
      </c>
      <c r="O7" s="14" t="s">
        <v>32</v>
      </c>
      <c r="P7" s="14" t="s">
        <v>81</v>
      </c>
      <c r="Q7" s="14" t="s">
        <v>77</v>
      </c>
    </row>
    <row r="8" s="4" customFormat="1" ht="75" spans="1:17">
      <c r="A8" s="13">
        <v>3</v>
      </c>
      <c r="B8" s="14" t="s">
        <v>61</v>
      </c>
      <c r="C8" s="14" t="s">
        <v>22</v>
      </c>
      <c r="D8" s="14" t="s">
        <v>23</v>
      </c>
      <c r="E8" s="14" t="s">
        <v>24</v>
      </c>
      <c r="F8" s="14" t="s">
        <v>62</v>
      </c>
      <c r="G8" s="15">
        <v>2016</v>
      </c>
      <c r="H8" s="14" t="s">
        <v>63</v>
      </c>
      <c r="I8" s="23">
        <v>12</v>
      </c>
      <c r="J8" s="23">
        <v>12</v>
      </c>
      <c r="K8" s="23"/>
      <c r="L8" s="23"/>
      <c r="M8" s="23"/>
      <c r="N8" s="24">
        <v>12</v>
      </c>
      <c r="O8" s="14" t="s">
        <v>32</v>
      </c>
      <c r="P8" s="14" t="s">
        <v>82</v>
      </c>
      <c r="Q8" s="14" t="s">
        <v>77</v>
      </c>
    </row>
    <row r="9" s="4" customFormat="1" ht="75" spans="1:17">
      <c r="A9" s="13">
        <v>4</v>
      </c>
      <c r="B9" s="14" t="s">
        <v>39</v>
      </c>
      <c r="C9" s="14" t="s">
        <v>22</v>
      </c>
      <c r="D9" s="14" t="s">
        <v>23</v>
      </c>
      <c r="E9" s="14" t="s">
        <v>24</v>
      </c>
      <c r="F9" s="14" t="s">
        <v>25</v>
      </c>
      <c r="G9" s="15">
        <v>2016</v>
      </c>
      <c r="H9" s="14" t="s">
        <v>66</v>
      </c>
      <c r="I9" s="23">
        <v>30</v>
      </c>
      <c r="J9" s="23"/>
      <c r="K9" s="23"/>
      <c r="L9" s="23">
        <v>30</v>
      </c>
      <c r="M9" s="23"/>
      <c r="N9" s="24">
        <v>15</v>
      </c>
      <c r="O9" s="14" t="s">
        <v>32</v>
      </c>
      <c r="P9" s="14" t="s">
        <v>81</v>
      </c>
      <c r="Q9" s="14" t="s">
        <v>77</v>
      </c>
    </row>
    <row r="10" s="4" customFormat="1" ht="56.25" spans="1:17">
      <c r="A10" s="13">
        <v>5</v>
      </c>
      <c r="B10" s="14" t="s">
        <v>46</v>
      </c>
      <c r="C10" s="14" t="s">
        <v>22</v>
      </c>
      <c r="D10" s="14" t="s">
        <v>23</v>
      </c>
      <c r="E10" s="14" t="s">
        <v>24</v>
      </c>
      <c r="F10" s="14" t="s">
        <v>47</v>
      </c>
      <c r="G10" s="15">
        <v>2016</v>
      </c>
      <c r="H10" s="14" t="s">
        <v>48</v>
      </c>
      <c r="I10" s="23">
        <v>11</v>
      </c>
      <c r="J10" s="23">
        <v>11</v>
      </c>
      <c r="K10" s="23"/>
      <c r="L10" s="23"/>
      <c r="M10" s="23"/>
      <c r="N10" s="24">
        <v>11</v>
      </c>
      <c r="O10" s="25" t="s">
        <v>32</v>
      </c>
      <c r="P10" s="25" t="s">
        <v>83</v>
      </c>
      <c r="Q10" s="14" t="s">
        <v>77</v>
      </c>
    </row>
  </sheetData>
  <mergeCells count="14">
    <mergeCell ref="C3:D3"/>
    <mergeCell ref="I3:M3"/>
    <mergeCell ref="A5:H5"/>
    <mergeCell ref="A3:A4"/>
    <mergeCell ref="B3:B4"/>
    <mergeCell ref="E3:E4"/>
    <mergeCell ref="F3:F4"/>
    <mergeCell ref="G3:G4"/>
    <mergeCell ref="H3:H4"/>
    <mergeCell ref="N3:N4"/>
    <mergeCell ref="O3:O4"/>
    <mergeCell ref="P3:P4"/>
    <mergeCell ref="Q3:Q4"/>
    <mergeCell ref="A1:Q2"/>
  </mergeCells>
  <pageMargins left="0.196503208378169" right="0.118040803849228" top="0.274965612907109" bottom="0.274965612907109" header="0.118040803849228" footer="0.118040803849228"/>
  <pageSetup paperSize="9" scale="70" orientation="landscape"/>
  <headerFooter>
    <oddFooter>&amp;C&amp;"宋体,常规"&amp;12第 &amp;"宋体,常规"&amp;12&amp;P&amp;"宋体,常规"&amp;12 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zoomScale="80" zoomScaleNormal="80" workbookViewId="0">
      <pane ySplit="4" topLeftCell="A5" activePane="bottomLeft" state="frozen"/>
      <selection/>
      <selection pane="bottomLeft" activeCell="T6" sqref="T6"/>
    </sheetView>
  </sheetViews>
  <sheetFormatPr defaultColWidth="9" defaultRowHeight="13.5"/>
  <cols>
    <col min="1" max="1" width="4.75" style="5" customWidth="1"/>
    <col min="2" max="2" width="14" style="6" customWidth="1"/>
    <col min="3" max="3" width="9.125" style="6" customWidth="1"/>
    <col min="4" max="4" width="9" style="6"/>
    <col min="5" max="5" width="6.75" style="6" customWidth="1"/>
    <col min="6" max="6" width="12.75" style="7" customWidth="1"/>
    <col min="7" max="7" width="9.125" style="1" customWidth="1"/>
    <col min="8" max="8" width="45.25" style="8" customWidth="1"/>
    <col min="9" max="9" width="9.625" style="9" customWidth="1"/>
    <col min="10" max="10" width="10.375" style="9" customWidth="1"/>
    <col min="11" max="11" width="10.5" style="9" customWidth="1"/>
    <col min="12" max="12" width="9.375" style="9" customWidth="1"/>
    <col min="13" max="13" width="7.75" style="9" customWidth="1"/>
    <col min="14" max="14" width="7.125" style="1" customWidth="1"/>
    <col min="15" max="15" width="9.125" style="7" customWidth="1"/>
    <col min="16" max="16" width="8.625" style="7" customWidth="1"/>
    <col min="17" max="17" width="10.125" style="1" customWidth="1"/>
    <col min="18" max="16383" width="9" style="1"/>
  </cols>
  <sheetData>
    <row r="1" s="1" customFormat="1" customHeight="1" spans="1:17">
      <c r="A1" s="10" t="s">
        <v>84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1" customFormat="1" ht="29" customHeight="1" spans="1:17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="2" customFormat="1" ht="18" customHeight="1" spans="1:17">
      <c r="A3" s="11" t="s">
        <v>2</v>
      </c>
      <c r="B3" s="11" t="s">
        <v>3</v>
      </c>
      <c r="C3" s="11" t="s">
        <v>4</v>
      </c>
      <c r="D3" s="11"/>
      <c r="E3" s="11" t="s">
        <v>5</v>
      </c>
      <c r="F3" s="11" t="s">
        <v>6</v>
      </c>
      <c r="G3" s="11" t="s">
        <v>7</v>
      </c>
      <c r="H3" s="11" t="s">
        <v>8</v>
      </c>
      <c r="I3" s="17" t="s">
        <v>9</v>
      </c>
      <c r="J3" s="17"/>
      <c r="K3" s="17"/>
      <c r="L3" s="17"/>
      <c r="M3" s="17"/>
      <c r="N3" s="11" t="s">
        <v>10</v>
      </c>
      <c r="O3" s="11" t="s">
        <v>11</v>
      </c>
      <c r="P3" s="18" t="s">
        <v>73</v>
      </c>
      <c r="Q3" s="11" t="s">
        <v>12</v>
      </c>
    </row>
    <row r="4" s="2" customFormat="1" ht="45.75" customHeight="1" spans="1:17">
      <c r="A4" s="11"/>
      <c r="B4" s="11"/>
      <c r="C4" s="11" t="s">
        <v>13</v>
      </c>
      <c r="D4" s="11" t="s">
        <v>14</v>
      </c>
      <c r="E4" s="11"/>
      <c r="F4" s="11"/>
      <c r="G4" s="11"/>
      <c r="H4" s="11"/>
      <c r="I4" s="17" t="s">
        <v>15</v>
      </c>
      <c r="J4" s="17" t="s">
        <v>16</v>
      </c>
      <c r="K4" s="17" t="s">
        <v>17</v>
      </c>
      <c r="L4" s="17" t="s">
        <v>18</v>
      </c>
      <c r="M4" s="17" t="s">
        <v>19</v>
      </c>
      <c r="N4" s="11"/>
      <c r="O4" s="11"/>
      <c r="P4" s="19"/>
      <c r="Q4" s="11"/>
    </row>
    <row r="5" s="3" customFormat="1" ht="31" customHeight="1" spans="1:17">
      <c r="A5" s="12" t="s">
        <v>85</v>
      </c>
      <c r="B5" s="12"/>
      <c r="C5" s="12"/>
      <c r="D5" s="12"/>
      <c r="E5" s="12"/>
      <c r="F5" s="12"/>
      <c r="G5" s="12"/>
      <c r="H5" s="12"/>
      <c r="I5" s="20">
        <f t="shared" ref="I5:N5" si="0">SUM(I6:I17)</f>
        <v>320</v>
      </c>
      <c r="J5" s="20">
        <f t="shared" si="0"/>
        <v>300</v>
      </c>
      <c r="K5" s="20">
        <f t="shared" si="0"/>
        <v>0</v>
      </c>
      <c r="L5" s="20">
        <f t="shared" si="0"/>
        <v>20</v>
      </c>
      <c r="M5" s="20">
        <f t="shared" si="0"/>
        <v>0</v>
      </c>
      <c r="N5" s="21">
        <f t="shared" si="0"/>
        <v>345</v>
      </c>
      <c r="O5" s="22"/>
      <c r="P5" s="22"/>
      <c r="Q5" s="21"/>
    </row>
    <row r="6" s="4" customFormat="1" ht="75" spans="1:17">
      <c r="A6" s="13">
        <v>1</v>
      </c>
      <c r="B6" s="14" t="s">
        <v>21</v>
      </c>
      <c r="C6" s="14" t="s">
        <v>22</v>
      </c>
      <c r="D6" s="14" t="s">
        <v>23</v>
      </c>
      <c r="E6" s="14" t="s">
        <v>24</v>
      </c>
      <c r="F6" s="14" t="s">
        <v>25</v>
      </c>
      <c r="G6" s="15">
        <v>2016</v>
      </c>
      <c r="H6" s="14" t="s">
        <v>26</v>
      </c>
      <c r="I6" s="23">
        <v>80</v>
      </c>
      <c r="J6" s="23">
        <v>80</v>
      </c>
      <c r="K6" s="23"/>
      <c r="L6" s="23"/>
      <c r="M6" s="23"/>
      <c r="N6" s="24">
        <v>80</v>
      </c>
      <c r="O6" s="25" t="s">
        <v>27</v>
      </c>
      <c r="P6" s="25" t="s">
        <v>86</v>
      </c>
      <c r="Q6" s="14" t="s">
        <v>87</v>
      </c>
    </row>
    <row r="7" s="4" customFormat="1" ht="75" spans="1:17">
      <c r="A7" s="13">
        <v>2</v>
      </c>
      <c r="B7" s="14" t="s">
        <v>21</v>
      </c>
      <c r="C7" s="14" t="s">
        <v>22</v>
      </c>
      <c r="D7" s="14" t="s">
        <v>23</v>
      </c>
      <c r="E7" s="14" t="s">
        <v>24</v>
      </c>
      <c r="F7" s="14" t="s">
        <v>25</v>
      </c>
      <c r="G7" s="15">
        <v>2016</v>
      </c>
      <c r="H7" s="14" t="s">
        <v>29</v>
      </c>
      <c r="I7" s="23">
        <v>30</v>
      </c>
      <c r="J7" s="23">
        <v>30</v>
      </c>
      <c r="K7" s="23"/>
      <c r="L7" s="23"/>
      <c r="M7" s="23"/>
      <c r="N7" s="24">
        <v>30</v>
      </c>
      <c r="O7" s="25" t="s">
        <v>27</v>
      </c>
      <c r="P7" s="25" t="s">
        <v>86</v>
      </c>
      <c r="Q7" s="14" t="s">
        <v>87</v>
      </c>
    </row>
    <row r="8" s="4" customFormat="1" ht="65" customHeight="1" spans="1:17">
      <c r="A8" s="13">
        <v>3</v>
      </c>
      <c r="B8" s="14" t="s">
        <v>34</v>
      </c>
      <c r="C8" s="14" t="s">
        <v>22</v>
      </c>
      <c r="D8" s="14" t="s">
        <v>23</v>
      </c>
      <c r="E8" s="14" t="s">
        <v>24</v>
      </c>
      <c r="F8" s="14" t="s">
        <v>35</v>
      </c>
      <c r="G8" s="15">
        <v>2016</v>
      </c>
      <c r="H8" s="14" t="s">
        <v>36</v>
      </c>
      <c r="I8" s="23">
        <v>20</v>
      </c>
      <c r="J8" s="23">
        <v>20</v>
      </c>
      <c r="K8" s="23"/>
      <c r="L8" s="23"/>
      <c r="M8" s="23"/>
      <c r="N8" s="24">
        <v>42</v>
      </c>
      <c r="O8" s="25" t="s">
        <v>27</v>
      </c>
      <c r="P8" s="25" t="s">
        <v>86</v>
      </c>
      <c r="Q8" s="14" t="s">
        <v>87</v>
      </c>
    </row>
    <row r="9" s="4" customFormat="1" ht="64" customHeight="1" spans="1:17">
      <c r="A9" s="13">
        <v>4</v>
      </c>
      <c r="B9" s="14" t="s">
        <v>21</v>
      </c>
      <c r="C9" s="14" t="s">
        <v>22</v>
      </c>
      <c r="D9" s="14" t="s">
        <v>23</v>
      </c>
      <c r="E9" s="14" t="s">
        <v>24</v>
      </c>
      <c r="F9" s="14" t="s">
        <v>35</v>
      </c>
      <c r="G9" s="15">
        <v>2016</v>
      </c>
      <c r="H9" s="14" t="s">
        <v>37</v>
      </c>
      <c r="I9" s="23">
        <v>80</v>
      </c>
      <c r="J9" s="23">
        <v>80</v>
      </c>
      <c r="K9" s="23"/>
      <c r="L9" s="23"/>
      <c r="M9" s="23"/>
      <c r="N9" s="24">
        <v>80</v>
      </c>
      <c r="O9" s="25" t="s">
        <v>27</v>
      </c>
      <c r="P9" s="25" t="s">
        <v>86</v>
      </c>
      <c r="Q9" s="14" t="s">
        <v>87</v>
      </c>
    </row>
    <row r="10" s="4" customFormat="1" ht="72" customHeight="1" spans="1:17">
      <c r="A10" s="13">
        <v>5</v>
      </c>
      <c r="B10" s="14" t="s">
        <v>21</v>
      </c>
      <c r="C10" s="14" t="s">
        <v>22</v>
      </c>
      <c r="D10" s="14" t="s">
        <v>23</v>
      </c>
      <c r="E10" s="14" t="s">
        <v>24</v>
      </c>
      <c r="F10" s="14" t="s">
        <v>35</v>
      </c>
      <c r="G10" s="15">
        <v>2016</v>
      </c>
      <c r="H10" s="14" t="s">
        <v>38</v>
      </c>
      <c r="I10" s="23">
        <v>15</v>
      </c>
      <c r="J10" s="23">
        <v>15</v>
      </c>
      <c r="K10" s="23"/>
      <c r="L10" s="23"/>
      <c r="M10" s="23"/>
      <c r="N10" s="24">
        <v>15</v>
      </c>
      <c r="O10" s="25" t="s">
        <v>27</v>
      </c>
      <c r="P10" s="25" t="s">
        <v>86</v>
      </c>
      <c r="Q10" s="14" t="s">
        <v>87</v>
      </c>
    </row>
    <row r="11" s="4" customFormat="1" ht="62" customHeight="1" spans="1:17">
      <c r="A11" s="13">
        <v>6</v>
      </c>
      <c r="B11" s="14" t="s">
        <v>21</v>
      </c>
      <c r="C11" s="14" t="s">
        <v>22</v>
      </c>
      <c r="D11" s="14" t="s">
        <v>23</v>
      </c>
      <c r="E11" s="14" t="s">
        <v>24</v>
      </c>
      <c r="F11" s="14" t="s">
        <v>35</v>
      </c>
      <c r="G11" s="15">
        <v>2016</v>
      </c>
      <c r="H11" s="14" t="s">
        <v>42</v>
      </c>
      <c r="I11" s="23">
        <v>13</v>
      </c>
      <c r="J11" s="23">
        <v>13</v>
      </c>
      <c r="K11" s="23"/>
      <c r="L11" s="23"/>
      <c r="M11" s="23"/>
      <c r="N11" s="24">
        <v>13</v>
      </c>
      <c r="O11" s="25" t="s">
        <v>27</v>
      </c>
      <c r="P11" s="25" t="s">
        <v>86</v>
      </c>
      <c r="Q11" s="14" t="s">
        <v>87</v>
      </c>
    </row>
    <row r="12" s="4" customFormat="1" ht="75" spans="1:17">
      <c r="A12" s="13">
        <v>7</v>
      </c>
      <c r="B12" s="14" t="s">
        <v>43</v>
      </c>
      <c r="C12" s="14" t="s">
        <v>22</v>
      </c>
      <c r="D12" s="14" t="s">
        <v>23</v>
      </c>
      <c r="E12" s="14" t="s">
        <v>24</v>
      </c>
      <c r="F12" s="14" t="s">
        <v>44</v>
      </c>
      <c r="G12" s="15">
        <v>2016</v>
      </c>
      <c r="H12" s="14" t="s">
        <v>45</v>
      </c>
      <c r="I12" s="23">
        <v>7</v>
      </c>
      <c r="J12" s="23">
        <v>7</v>
      </c>
      <c r="K12" s="23"/>
      <c r="L12" s="23"/>
      <c r="M12" s="23"/>
      <c r="N12" s="24">
        <v>10</v>
      </c>
      <c r="O12" s="25" t="s">
        <v>27</v>
      </c>
      <c r="P12" s="25" t="s">
        <v>86</v>
      </c>
      <c r="Q12" s="14" t="s">
        <v>87</v>
      </c>
    </row>
    <row r="13" s="4" customFormat="1" ht="63" customHeight="1" spans="1:17">
      <c r="A13" s="13">
        <v>8</v>
      </c>
      <c r="B13" s="14" t="s">
        <v>49</v>
      </c>
      <c r="C13" s="14" t="s">
        <v>22</v>
      </c>
      <c r="D13" s="14" t="s">
        <v>50</v>
      </c>
      <c r="E13" s="14" t="s">
        <v>24</v>
      </c>
      <c r="F13" s="14" t="s">
        <v>51</v>
      </c>
      <c r="G13" s="15">
        <v>2016</v>
      </c>
      <c r="H13" s="14" t="s">
        <v>52</v>
      </c>
      <c r="I13" s="23">
        <v>20</v>
      </c>
      <c r="J13" s="23">
        <v>20</v>
      </c>
      <c r="K13" s="23"/>
      <c r="L13" s="23"/>
      <c r="M13" s="23"/>
      <c r="N13" s="24">
        <v>20</v>
      </c>
      <c r="O13" s="25" t="s">
        <v>27</v>
      </c>
      <c r="P13" s="25" t="s">
        <v>86</v>
      </c>
      <c r="Q13" s="14" t="s">
        <v>87</v>
      </c>
    </row>
    <row r="14" s="4" customFormat="1" ht="56.25" spans="1:17">
      <c r="A14" s="13">
        <v>9</v>
      </c>
      <c r="B14" s="14" t="s">
        <v>39</v>
      </c>
      <c r="C14" s="14" t="s">
        <v>22</v>
      </c>
      <c r="D14" s="14" t="s">
        <v>23</v>
      </c>
      <c r="E14" s="14" t="s">
        <v>24</v>
      </c>
      <c r="F14" s="14" t="s">
        <v>59</v>
      </c>
      <c r="G14" s="15">
        <v>2016</v>
      </c>
      <c r="H14" s="14" t="s">
        <v>60</v>
      </c>
      <c r="I14" s="23">
        <v>10</v>
      </c>
      <c r="J14" s="23">
        <v>10</v>
      </c>
      <c r="K14" s="23"/>
      <c r="L14" s="23"/>
      <c r="M14" s="23"/>
      <c r="N14" s="24">
        <v>10</v>
      </c>
      <c r="O14" s="25" t="s">
        <v>27</v>
      </c>
      <c r="P14" s="25" t="s">
        <v>86</v>
      </c>
      <c r="Q14" s="14" t="s">
        <v>87</v>
      </c>
    </row>
    <row r="15" s="4" customFormat="1" ht="75" spans="1:17">
      <c r="A15" s="13">
        <v>10</v>
      </c>
      <c r="B15" s="14" t="s">
        <v>21</v>
      </c>
      <c r="C15" s="14" t="s">
        <v>22</v>
      </c>
      <c r="D15" s="14" t="s">
        <v>23</v>
      </c>
      <c r="E15" s="14" t="s">
        <v>24</v>
      </c>
      <c r="F15" s="14" t="s">
        <v>64</v>
      </c>
      <c r="G15" s="15">
        <v>2016</v>
      </c>
      <c r="H15" s="14" t="s">
        <v>65</v>
      </c>
      <c r="I15" s="23">
        <v>25</v>
      </c>
      <c r="J15" s="23">
        <v>25</v>
      </c>
      <c r="K15" s="23"/>
      <c r="L15" s="23"/>
      <c r="M15" s="23"/>
      <c r="N15" s="24">
        <v>25</v>
      </c>
      <c r="O15" s="25" t="s">
        <v>27</v>
      </c>
      <c r="P15" s="25" t="s">
        <v>86</v>
      </c>
      <c r="Q15" s="14" t="s">
        <v>87</v>
      </c>
    </row>
    <row r="16" s="4" customFormat="1" ht="75" spans="1:17">
      <c r="A16" s="13">
        <v>11</v>
      </c>
      <c r="B16" s="14" t="s">
        <v>67</v>
      </c>
      <c r="C16" s="14" t="s">
        <v>54</v>
      </c>
      <c r="D16" s="14" t="s">
        <v>68</v>
      </c>
      <c r="E16" s="14" t="s">
        <v>24</v>
      </c>
      <c r="F16" s="14" t="s">
        <v>25</v>
      </c>
      <c r="G16" s="15">
        <v>2016</v>
      </c>
      <c r="H16" s="14" t="s">
        <v>69</v>
      </c>
      <c r="I16" s="23">
        <v>10</v>
      </c>
      <c r="J16" s="23"/>
      <c r="K16" s="23"/>
      <c r="L16" s="23">
        <v>10</v>
      </c>
      <c r="M16" s="23"/>
      <c r="N16" s="24">
        <v>10</v>
      </c>
      <c r="O16" s="25" t="s">
        <v>27</v>
      </c>
      <c r="P16" s="25" t="s">
        <v>86</v>
      </c>
      <c r="Q16" s="14" t="s">
        <v>87</v>
      </c>
    </row>
    <row r="17" s="4" customFormat="1" ht="56.25" spans="1:17">
      <c r="A17" s="13">
        <v>12</v>
      </c>
      <c r="B17" s="14" t="s">
        <v>70</v>
      </c>
      <c r="C17" s="14" t="s">
        <v>22</v>
      </c>
      <c r="D17" s="14" t="s">
        <v>23</v>
      </c>
      <c r="E17" s="14" t="s">
        <v>24</v>
      </c>
      <c r="F17" s="14" t="s">
        <v>35</v>
      </c>
      <c r="G17" s="15">
        <v>2016</v>
      </c>
      <c r="H17" s="14" t="s">
        <v>71</v>
      </c>
      <c r="I17" s="23">
        <v>10</v>
      </c>
      <c r="J17" s="23"/>
      <c r="K17" s="23"/>
      <c r="L17" s="23">
        <v>10</v>
      </c>
      <c r="M17" s="23"/>
      <c r="N17" s="24">
        <v>10</v>
      </c>
      <c r="O17" s="25" t="s">
        <v>27</v>
      </c>
      <c r="P17" s="25" t="s">
        <v>86</v>
      </c>
      <c r="Q17" s="14" t="s">
        <v>87</v>
      </c>
    </row>
    <row r="18" ht="14.25" spans="1:17">
      <c r="A18" s="16"/>
      <c r="Q18" s="8"/>
    </row>
    <row r="19" ht="14.25" spans="1:1">
      <c r="A19" s="16"/>
    </row>
    <row r="20" ht="14.25" spans="1:1">
      <c r="A20" s="16"/>
    </row>
    <row r="21" ht="14.25" spans="1:1">
      <c r="A21" s="16"/>
    </row>
    <row r="22" ht="14.25" spans="1:1">
      <c r="A22" s="16"/>
    </row>
    <row r="23" ht="14.25" spans="1:1">
      <c r="A23" s="16"/>
    </row>
  </sheetData>
  <mergeCells count="14">
    <mergeCell ref="C3:D3"/>
    <mergeCell ref="I3:M3"/>
    <mergeCell ref="A5:H5"/>
    <mergeCell ref="A3:A4"/>
    <mergeCell ref="B3:B4"/>
    <mergeCell ref="E3:E4"/>
    <mergeCell ref="F3:F4"/>
    <mergeCell ref="G3:G4"/>
    <mergeCell ref="H3:H4"/>
    <mergeCell ref="N3:N4"/>
    <mergeCell ref="O3:O4"/>
    <mergeCell ref="P3:P4"/>
    <mergeCell ref="Q3:Q4"/>
    <mergeCell ref="A1:Q2"/>
  </mergeCells>
  <pageMargins left="0.196503208378169" right="0.118040803849228" top="0.274965612907109" bottom="0.274965612907109" header="0.118040803849228" footer="0.118040803849228"/>
  <pageSetup paperSize="9" scale="70" orientation="landscape"/>
  <headerFooter>
    <oddFooter>&amp;C&amp;"宋体,常规"&amp;12第 &amp;"宋体,常规"&amp;12&amp;P&amp;"宋体,常规"&amp;12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2016年度扶贫项目资产统计表</vt:lpstr>
      <vt:lpstr>公益类资产</vt:lpstr>
      <vt:lpstr>经营类资产</vt:lpstr>
      <vt:lpstr>入户类资产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dcterms:created xsi:type="dcterms:W3CDTF">2020-08-12T01:43:00Z</dcterms:created>
  <cp:lastPrinted>2021-08-30T04:59:00Z</cp:lastPrinted>
  <dcterms:modified xsi:type="dcterms:W3CDTF">2021-11-22T11:51:42Z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C8D020E0C74B4AB88FA2E94588B6718E</vt:lpwstr>
  </property>
</Properties>
</file>