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15年度扶贫项目资产统计表" sheetId="1" r:id="rId1"/>
    <sheet name="公益类资产" sheetId="2" r:id="rId2"/>
    <sheet name="经营类资产" sheetId="3" r:id="rId3"/>
    <sheet name="入户类资产" sheetId="4" r:id="rId4"/>
  </sheets>
  <definedNames>
    <definedName name="_xlnm.Print_Titles" localSheetId="1">公益类资产!$3:$4</definedName>
    <definedName name="_xlnm.Print_Titles" localSheetId="3">入户类资产!$3:$4</definedName>
    <definedName name="_xlnm.Print_Titles" localSheetId="2">经营类资产!$3:$4</definedName>
    <definedName name="_xlnm.Print_Titles" localSheetId="0">'2015年度扶贫项目资产统计表'!$4:$5</definedName>
  </definedNames>
  <calcPr calcId="144525"/>
</workbook>
</file>

<file path=xl/sharedStrings.xml><?xml version="1.0" encoding="utf-8"?>
<sst xmlns="http://schemas.openxmlformats.org/spreadsheetml/2006/main" count="139" uniqueCount="53">
  <si>
    <t xml:space="preserve">2015年度扶贫项目资产统计表 </t>
  </si>
  <si>
    <t>附件3：</t>
  </si>
  <si>
    <t>序号</t>
  </si>
  <si>
    <t>项目名称</t>
  </si>
  <si>
    <t>项目类别</t>
  </si>
  <si>
    <t>建设性质</t>
  </si>
  <si>
    <t>实施地点</t>
  </si>
  <si>
    <t>实施年限</t>
  </si>
  <si>
    <t>建设内容</t>
  </si>
  <si>
    <t>投资及资金来源（万元）</t>
  </si>
  <si>
    <t>受益贫困户数</t>
  </si>
  <si>
    <t>资产类型</t>
  </si>
  <si>
    <t>资产权属单位</t>
  </si>
  <si>
    <t>资产移交完成情况</t>
  </si>
  <si>
    <t>项目类型</t>
  </si>
  <si>
    <t>项目子类型</t>
  </si>
  <si>
    <t>总投资</t>
  </si>
  <si>
    <t>中央财政专项扶贫资金</t>
  </si>
  <si>
    <t>自治区财政专项扶贫资金</t>
  </si>
  <si>
    <t>自治州财政专项扶贫资金</t>
  </si>
  <si>
    <t>县级配套扶贫资金</t>
  </si>
  <si>
    <t>2015年和硕县形成扶贫项目资产3个，涉及资金192万元</t>
  </si>
  <si>
    <t>包尔图村房屋建设项目</t>
  </si>
  <si>
    <t>生活条件改善</t>
  </si>
  <si>
    <t>厨房厕所圈舍等改造</t>
  </si>
  <si>
    <t>新建</t>
  </si>
  <si>
    <t xml:space="preserve">乃仁克尔乡包尔图村 </t>
  </si>
  <si>
    <t>在乃仁克尔乡包尔图村新修建房屋32套，每套补助40000元。</t>
  </si>
  <si>
    <t>入户类</t>
  </si>
  <si>
    <t>脱贫户</t>
  </si>
  <si>
    <t>资产已移交至贫困户。</t>
  </si>
  <si>
    <t xml:space="preserve">则格德恩呼都格新修防渗渠项目 </t>
  </si>
  <si>
    <t>村基础设施</t>
  </si>
  <si>
    <t>小型农田水利设施</t>
  </si>
  <si>
    <t xml:space="preserve">乌什塔拉乡则格德恩呼都格村 </t>
  </si>
  <si>
    <t>则格德恩呼都格村新修防渗渠2.5公里,设计流量为0.5立方米/秒，每公里补助15万元。</t>
  </si>
  <si>
    <t>公益类</t>
  </si>
  <si>
    <t>则格德恩呼都格村</t>
  </si>
  <si>
    <t>资产已移交至村集体。</t>
  </si>
  <si>
    <t>则格德恩呼都格村太阳能项目</t>
  </si>
  <si>
    <t>通生活用电</t>
  </si>
  <si>
    <t>购置56套太阳能发电设。</t>
  </si>
  <si>
    <t xml:space="preserve">2015年度扶贫项目资产统计表（公益类） </t>
  </si>
  <si>
    <t>资产已移交完成情况</t>
  </si>
  <si>
    <t>2015年和硕县形成公益类扶贫项目资产1个，涉及资金37万元</t>
  </si>
  <si>
    <t>资产已移交至村集体</t>
  </si>
  <si>
    <t xml:space="preserve">2015年度扶贫项目资产统计表（经营类） </t>
  </si>
  <si>
    <t>资产移交情况</t>
  </si>
  <si>
    <t xml:space="preserve"> </t>
  </si>
  <si>
    <t xml:space="preserve">2015年度扶贫项目资产统计表（入户类） </t>
  </si>
  <si>
    <t>2015年和硕县形成入户类扶贫项目资产2个，涉及资金155万元</t>
  </si>
  <si>
    <t>资产已移交至脱贫户</t>
  </si>
  <si>
    <t>购置56套太阳能发电设备。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</si>
</sst>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1"/>
      <name val="宋体"/>
      <charset val="134"/>
    </font>
    <font>
      <sz val="12"/>
      <name val="楷体"/>
      <charset val="134"/>
    </font>
    <font>
      <sz val="14"/>
      <name val="宋体"/>
      <charset val="134"/>
    </font>
    <font>
      <sz val="20"/>
      <name val="方正小标宋_GBK"/>
      <charset val="134"/>
    </font>
    <font>
      <b/>
      <sz val="12"/>
      <name val="楷体"/>
      <charset val="134"/>
    </font>
    <font>
      <b/>
      <sz val="14"/>
      <name val="仿宋"/>
      <charset val="134"/>
    </font>
    <font>
      <sz val="14"/>
      <name val="仿宋"/>
      <charset val="134"/>
    </font>
    <font>
      <sz val="20"/>
      <name val="方正小标宋简体"/>
      <charset val="134"/>
    </font>
    <font>
      <sz val="14"/>
      <name val="方正小标宋简体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0" borderId="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0" fillId="0" borderId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/>
    </xf>
    <xf numFmtId="0" fontId="4" fillId="0" borderId="0" xfId="32" applyFont="1" applyAlignment="1">
      <alignment horizontal="center" vertical="center" wrapText="1"/>
    </xf>
    <xf numFmtId="0" fontId="5" fillId="0" borderId="1" xfId="3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32" applyFont="1" applyBorder="1" applyAlignment="1">
      <alignment horizontal="left" vertical="center" wrapText="1"/>
    </xf>
    <xf numFmtId="0" fontId="7" fillId="0" borderId="1" xfId="32" applyFont="1" applyBorder="1" applyAlignment="1">
      <alignment horizontal="center" vertical="center" wrapText="1"/>
    </xf>
    <xf numFmtId="176" fontId="5" fillId="0" borderId="1" xfId="32" applyNumberFormat="1" applyFont="1" applyBorder="1" applyAlignment="1">
      <alignment horizontal="center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3" xfId="32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0" xfId="32" applyFont="1" applyAlignment="1">
      <alignment horizontal="left" vertical="center" wrapText="1"/>
    </xf>
    <xf numFmtId="0" fontId="8" fillId="0" borderId="0" xfId="32" applyFont="1" applyAlignment="1">
      <alignment horizontal="center" vertical="center" wrapText="1"/>
    </xf>
    <xf numFmtId="0" fontId="8" fillId="0" borderId="0" xfId="32" applyFont="1" applyAlignment="1">
      <alignment horizontal="left" vertical="center" wrapText="1"/>
    </xf>
    <xf numFmtId="0" fontId="9" fillId="0" borderId="0" xfId="32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9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3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4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5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6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7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8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9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0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1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2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3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4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5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6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7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8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19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0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1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2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3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4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8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59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0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1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2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3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4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5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6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7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8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69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0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1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2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3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4" name="Text Box 79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5" name="Text Box 80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6" name="Text Box 81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74929</xdr:colOff>
      <xdr:row>10</xdr:row>
      <xdr:rowOff>31755</xdr:rowOff>
    </xdr:to>
    <xdr:sp>
      <xdr:nvSpPr>
        <xdr:cNvPr id="277" name="Text Box 82"/>
        <xdr:cNvSpPr/>
      </xdr:nvSpPr>
      <xdr:spPr>
        <a:xfrm>
          <a:off x="4836160" y="55816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7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8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9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0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7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8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19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0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1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2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3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4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8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59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0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1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2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3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4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5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6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7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8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69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0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1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2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3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4" name="Text Box 79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5" name="Text Box 80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6" name="Text Box 81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74929</xdr:colOff>
      <xdr:row>7</xdr:row>
      <xdr:rowOff>31753</xdr:rowOff>
    </xdr:to>
    <xdr:sp>
      <xdr:nvSpPr>
        <xdr:cNvPr id="277" name="Text Box 82"/>
        <xdr:cNvSpPr/>
      </xdr:nvSpPr>
      <xdr:spPr>
        <a:xfrm>
          <a:off x="4943475" y="2686050"/>
          <a:ext cx="74295" cy="212725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7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8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9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0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7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8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19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0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1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2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3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4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8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59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0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1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2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3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4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5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6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7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8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69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0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1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2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3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4" name="Text Box 79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5" name="Text Box 80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6" name="Text Box 81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74928</xdr:colOff>
      <xdr:row>6</xdr:row>
      <xdr:rowOff>31749</xdr:rowOff>
    </xdr:to>
    <xdr:sp>
      <xdr:nvSpPr>
        <xdr:cNvPr id="277" name="Text Box 82"/>
        <xdr:cNvSpPr/>
      </xdr:nvSpPr>
      <xdr:spPr>
        <a:xfrm>
          <a:off x="4619625" y="2190750"/>
          <a:ext cx="74295" cy="21209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3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4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5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6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7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8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9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0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1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2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3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4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5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6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7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8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19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0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1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2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3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4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8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59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0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1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2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3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4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5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6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7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8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69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0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1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2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3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4" name="Text Box 79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5" name="Text Box 80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6" name="Text Box 81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74929</xdr:colOff>
      <xdr:row>8</xdr:row>
      <xdr:rowOff>31755</xdr:rowOff>
    </xdr:to>
    <xdr:sp>
      <xdr:nvSpPr>
        <xdr:cNvPr id="277" name="Text Box 82"/>
        <xdr:cNvSpPr/>
      </xdr:nvSpPr>
      <xdr:spPr>
        <a:xfrm>
          <a:off x="4991100" y="3543300"/>
          <a:ext cx="74295" cy="20320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tabSelected="1" zoomScale="80" zoomScaleNormal="80" workbookViewId="0">
      <pane ySplit="5" topLeftCell="A5" activePane="bottomLeft" state="frozen"/>
      <selection/>
      <selection pane="bottomLeft" activeCell="J12" sqref="J12"/>
    </sheetView>
  </sheetViews>
  <sheetFormatPr defaultColWidth="9" defaultRowHeight="14.25"/>
  <cols>
    <col min="1" max="1" width="4.75" style="5" customWidth="1"/>
    <col min="2" max="2" width="13.125" style="6" customWidth="1"/>
    <col min="3" max="4" width="9" style="6"/>
    <col min="5" max="5" width="6.75" style="6" customWidth="1"/>
    <col min="6" max="6" width="11.7166666666667" style="7" customWidth="1"/>
    <col min="7" max="7" width="9.125" style="1" customWidth="1"/>
    <col min="8" max="8" width="41.25" style="8" customWidth="1"/>
    <col min="9" max="9" width="9.625" style="9" customWidth="1"/>
    <col min="10" max="11" width="10.375" style="9" customWidth="1"/>
    <col min="12" max="12" width="9.68333333333333" style="9" customWidth="1"/>
    <col min="13" max="13" width="7.75" style="9" customWidth="1"/>
    <col min="14" max="14" width="7.125" style="1" customWidth="1"/>
    <col min="15" max="16" width="10.5" style="7" customWidth="1"/>
    <col min="17" max="17" width="12.1916666666667" style="1" customWidth="1"/>
    <col min="18" max="16379" width="9" style="1"/>
  </cols>
  <sheetData>
    <row r="1" s="1" customFormat="1" ht="13.5" customHeight="1" spans="1:17">
      <c r="A1" s="27" t="s">
        <v>0</v>
      </c>
      <c r="B1" s="28"/>
      <c r="C1" s="28"/>
      <c r="D1" s="28"/>
      <c r="E1" s="28"/>
      <c r="F1" s="28"/>
      <c r="G1" s="27"/>
      <c r="H1" s="27"/>
      <c r="I1" s="27"/>
      <c r="J1" s="27"/>
      <c r="K1" s="27"/>
      <c r="L1" s="27"/>
      <c r="M1" s="27"/>
      <c r="N1" s="27"/>
      <c r="O1" s="28"/>
      <c r="P1" s="28"/>
      <c r="Q1" s="27"/>
    </row>
    <row r="2" s="1" customFormat="1" ht="29" customHeight="1" spans="1:17">
      <c r="A2" s="27"/>
      <c r="B2" s="28"/>
      <c r="C2" s="28"/>
      <c r="D2" s="28"/>
      <c r="E2" s="28"/>
      <c r="F2" s="28"/>
      <c r="G2" s="27"/>
      <c r="H2" s="27"/>
      <c r="I2" s="27"/>
      <c r="J2" s="27"/>
      <c r="K2" s="27"/>
      <c r="L2" s="27"/>
      <c r="M2" s="27"/>
      <c r="N2" s="27"/>
      <c r="O2" s="28"/>
      <c r="P2" s="28"/>
      <c r="Q2" s="27"/>
    </row>
    <row r="3" s="1" customFormat="1" ht="29" customHeight="1" spans="1:17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="2" customFormat="1" ht="25" customHeight="1" spans="1:17">
      <c r="A4" s="11" t="s">
        <v>2</v>
      </c>
      <c r="B4" s="11" t="s">
        <v>3</v>
      </c>
      <c r="C4" s="11" t="s">
        <v>4</v>
      </c>
      <c r="D4" s="11"/>
      <c r="E4" s="11" t="s">
        <v>5</v>
      </c>
      <c r="F4" s="11" t="s">
        <v>6</v>
      </c>
      <c r="G4" s="11" t="s">
        <v>7</v>
      </c>
      <c r="H4" s="11" t="s">
        <v>8</v>
      </c>
      <c r="I4" s="17" t="s">
        <v>9</v>
      </c>
      <c r="J4" s="17"/>
      <c r="K4" s="17"/>
      <c r="L4" s="17"/>
      <c r="M4" s="17"/>
      <c r="N4" s="11" t="s">
        <v>10</v>
      </c>
      <c r="O4" s="11" t="s">
        <v>11</v>
      </c>
      <c r="P4" s="18" t="s">
        <v>12</v>
      </c>
      <c r="Q4" s="11" t="s">
        <v>13</v>
      </c>
    </row>
    <row r="5" s="2" customFormat="1" ht="74" customHeight="1" spans="1:17">
      <c r="A5" s="11"/>
      <c r="B5" s="11"/>
      <c r="C5" s="11" t="s">
        <v>14</v>
      </c>
      <c r="D5" s="11" t="s">
        <v>15</v>
      </c>
      <c r="E5" s="11"/>
      <c r="F5" s="11"/>
      <c r="G5" s="11"/>
      <c r="H5" s="11"/>
      <c r="I5" s="17" t="s">
        <v>16</v>
      </c>
      <c r="J5" s="17" t="s">
        <v>17</v>
      </c>
      <c r="K5" s="17" t="s">
        <v>18</v>
      </c>
      <c r="L5" s="17" t="s">
        <v>19</v>
      </c>
      <c r="M5" s="17" t="s">
        <v>20</v>
      </c>
      <c r="N5" s="11"/>
      <c r="O5" s="11"/>
      <c r="P5" s="19"/>
      <c r="Q5" s="11"/>
    </row>
    <row r="6" s="3" customFormat="1" ht="31" customHeight="1" spans="1:17">
      <c r="A6" s="12" t="s">
        <v>21</v>
      </c>
      <c r="B6" s="30"/>
      <c r="C6" s="30"/>
      <c r="D6" s="30"/>
      <c r="E6" s="30"/>
      <c r="F6" s="30"/>
      <c r="G6" s="12"/>
      <c r="H6" s="12"/>
      <c r="I6" s="20">
        <f t="shared" ref="I6:N6" si="0">SUM(I7:I9)</f>
        <v>192</v>
      </c>
      <c r="J6" s="20">
        <f t="shared" si="0"/>
        <v>192</v>
      </c>
      <c r="K6" s="20">
        <f t="shared" si="0"/>
        <v>0</v>
      </c>
      <c r="L6" s="20">
        <f t="shared" si="0"/>
        <v>0</v>
      </c>
      <c r="M6" s="20">
        <f t="shared" si="0"/>
        <v>0</v>
      </c>
      <c r="N6" s="21">
        <f t="shared" si="0"/>
        <v>163</v>
      </c>
      <c r="O6" s="22"/>
      <c r="P6" s="22"/>
      <c r="Q6" s="21"/>
    </row>
    <row r="7" s="4" customFormat="1" ht="70" customHeight="1" spans="1:17">
      <c r="A7" s="13">
        <v>1</v>
      </c>
      <c r="B7" s="14" t="s">
        <v>22</v>
      </c>
      <c r="C7" s="15" t="s">
        <v>23</v>
      </c>
      <c r="D7" s="15" t="s">
        <v>24</v>
      </c>
      <c r="E7" s="14" t="s">
        <v>25</v>
      </c>
      <c r="F7" s="14" t="s">
        <v>26</v>
      </c>
      <c r="G7" s="16">
        <v>2015</v>
      </c>
      <c r="H7" s="14" t="s">
        <v>27</v>
      </c>
      <c r="I7" s="23">
        <v>127</v>
      </c>
      <c r="J7" s="23">
        <v>127</v>
      </c>
      <c r="K7" s="16"/>
      <c r="L7" s="16"/>
      <c r="M7" s="16"/>
      <c r="N7" s="24">
        <v>32</v>
      </c>
      <c r="O7" s="14" t="s">
        <v>28</v>
      </c>
      <c r="P7" s="14" t="s">
        <v>29</v>
      </c>
      <c r="Q7" s="15" t="s">
        <v>30</v>
      </c>
    </row>
    <row r="8" s="4" customFormat="1" ht="79" customHeight="1" spans="1:17">
      <c r="A8" s="13">
        <v>2</v>
      </c>
      <c r="B8" s="14" t="s">
        <v>31</v>
      </c>
      <c r="C8" s="15" t="s">
        <v>32</v>
      </c>
      <c r="D8" s="15" t="s">
        <v>33</v>
      </c>
      <c r="E8" s="14" t="s">
        <v>25</v>
      </c>
      <c r="F8" s="14" t="s">
        <v>34</v>
      </c>
      <c r="G8" s="16">
        <v>2015</v>
      </c>
      <c r="H8" s="14" t="s">
        <v>35</v>
      </c>
      <c r="I8" s="23">
        <v>37</v>
      </c>
      <c r="J8" s="23">
        <v>37</v>
      </c>
      <c r="K8" s="16"/>
      <c r="L8" s="16"/>
      <c r="M8" s="16"/>
      <c r="N8" s="24">
        <v>75</v>
      </c>
      <c r="O8" s="14" t="s">
        <v>36</v>
      </c>
      <c r="P8" s="14" t="s">
        <v>37</v>
      </c>
      <c r="Q8" s="15" t="s">
        <v>38</v>
      </c>
    </row>
    <row r="9" s="4" customFormat="1" ht="89" customHeight="1" spans="1:17">
      <c r="A9" s="13">
        <v>3</v>
      </c>
      <c r="B9" s="14" t="s">
        <v>39</v>
      </c>
      <c r="C9" s="15" t="s">
        <v>32</v>
      </c>
      <c r="D9" s="15" t="s">
        <v>40</v>
      </c>
      <c r="E9" s="14" t="s">
        <v>25</v>
      </c>
      <c r="F9" s="14" t="s">
        <v>34</v>
      </c>
      <c r="G9" s="16">
        <v>2015</v>
      </c>
      <c r="H9" s="14" t="s">
        <v>41</v>
      </c>
      <c r="I9" s="23">
        <v>28</v>
      </c>
      <c r="J9" s="23">
        <v>28</v>
      </c>
      <c r="K9" s="16"/>
      <c r="L9" s="16"/>
      <c r="M9" s="16"/>
      <c r="N9" s="24">
        <v>56</v>
      </c>
      <c r="O9" s="14" t="s">
        <v>28</v>
      </c>
      <c r="P9" s="14" t="s">
        <v>29</v>
      </c>
      <c r="Q9" s="15" t="s">
        <v>30</v>
      </c>
    </row>
  </sheetData>
  <mergeCells count="15">
    <mergeCell ref="A3:Q3"/>
    <mergeCell ref="C4:D4"/>
    <mergeCell ref="I4:M4"/>
    <mergeCell ref="A6:H6"/>
    <mergeCell ref="A4:A5"/>
    <mergeCell ref="B4:B5"/>
    <mergeCell ref="E4:E5"/>
    <mergeCell ref="F4:F5"/>
    <mergeCell ref="G4:G5"/>
    <mergeCell ref="H4:H5"/>
    <mergeCell ref="N4:N5"/>
    <mergeCell ref="O4:O5"/>
    <mergeCell ref="P4:P5"/>
    <mergeCell ref="Q4:Q5"/>
    <mergeCell ref="A1:Q2"/>
  </mergeCells>
  <pageMargins left="0.196527777777778" right="0.118055555555556" top="0.275" bottom="0.275" header="0.118055555555556" footer="0.118055555555556"/>
  <pageSetup paperSize="9" scale="7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zoomScale="80" zoomScaleNormal="80" workbookViewId="0">
      <pane ySplit="4" topLeftCell="A5" activePane="bottomLeft" state="frozen"/>
      <selection/>
      <selection pane="bottomLeft" activeCell="I15" sqref="I15"/>
    </sheetView>
  </sheetViews>
  <sheetFormatPr defaultColWidth="9" defaultRowHeight="14.25" outlineLevelRow="5"/>
  <cols>
    <col min="1" max="1" width="4.75" style="5" customWidth="1"/>
    <col min="2" max="2" width="14" style="6" customWidth="1"/>
    <col min="3" max="4" width="9" style="6"/>
    <col min="5" max="5" width="6.75" style="7" customWidth="1"/>
    <col min="6" max="6" width="12.2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9.5" style="9" customWidth="1"/>
    <col min="12" max="12" width="9.875" style="9" customWidth="1"/>
    <col min="13" max="13" width="7.75" style="9" customWidth="1"/>
    <col min="14" max="14" width="7.125" style="1" customWidth="1"/>
    <col min="15" max="15" width="9.25" style="7" customWidth="1"/>
    <col min="16" max="16" width="9.375" style="7" customWidth="1"/>
    <col min="17" max="17" width="10.375" style="1" customWidth="1"/>
    <col min="18" max="16379" width="9" style="1"/>
  </cols>
  <sheetData>
    <row r="1" s="1" customFormat="1" ht="13.5" customHeight="1" spans="1:17">
      <c r="A1" s="10" t="s">
        <v>42</v>
      </c>
      <c r="B1" s="26"/>
      <c r="C1" s="26"/>
      <c r="D1" s="26"/>
      <c r="E1" s="26"/>
      <c r="F1" s="26"/>
      <c r="G1" s="10"/>
      <c r="H1" s="10"/>
      <c r="I1" s="10"/>
      <c r="J1" s="10"/>
      <c r="K1" s="10"/>
      <c r="L1" s="10"/>
      <c r="M1" s="10"/>
      <c r="N1" s="10"/>
      <c r="O1" s="26"/>
      <c r="P1" s="26"/>
      <c r="Q1" s="10"/>
    </row>
    <row r="2" s="1" customFormat="1" ht="29" customHeight="1" spans="1:17">
      <c r="A2" s="10"/>
      <c r="B2" s="26"/>
      <c r="C2" s="26"/>
      <c r="D2" s="26"/>
      <c r="E2" s="26"/>
      <c r="F2" s="26"/>
      <c r="G2" s="10"/>
      <c r="H2" s="10"/>
      <c r="I2" s="10"/>
      <c r="J2" s="10"/>
      <c r="K2" s="10"/>
      <c r="L2" s="10"/>
      <c r="M2" s="10"/>
      <c r="N2" s="10"/>
      <c r="O2" s="26"/>
      <c r="P2" s="26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12</v>
      </c>
      <c r="Q3" s="11" t="s">
        <v>43</v>
      </c>
    </row>
    <row r="4" s="2" customFormat="1" ht="4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7" t="s">
        <v>16</v>
      </c>
      <c r="J4" s="17" t="s">
        <v>17</v>
      </c>
      <c r="K4" s="17" t="s">
        <v>18</v>
      </c>
      <c r="L4" s="17" t="s">
        <v>19</v>
      </c>
      <c r="M4" s="17" t="s">
        <v>20</v>
      </c>
      <c r="N4" s="11"/>
      <c r="O4" s="11"/>
      <c r="P4" s="19"/>
      <c r="Q4" s="11"/>
    </row>
    <row r="5" s="3" customFormat="1" ht="31" customHeight="1" spans="1:17">
      <c r="A5" s="12" t="s">
        <v>44</v>
      </c>
      <c r="B5" s="12"/>
      <c r="C5" s="12"/>
      <c r="D5" s="12"/>
      <c r="E5" s="12"/>
      <c r="F5" s="12"/>
      <c r="G5" s="12"/>
      <c r="H5" s="12"/>
      <c r="I5" s="20">
        <f t="shared" ref="I5:N5" si="0">SUM(I6:I6)</f>
        <v>37</v>
      </c>
      <c r="J5" s="20">
        <f t="shared" si="0"/>
        <v>37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1">
        <f t="shared" si="0"/>
        <v>75</v>
      </c>
      <c r="O5" s="22"/>
      <c r="P5" s="22"/>
      <c r="Q5" s="21"/>
    </row>
    <row r="6" s="4" customFormat="1" ht="75" spans="1:17">
      <c r="A6" s="13">
        <v>1</v>
      </c>
      <c r="B6" s="14" t="s">
        <v>31</v>
      </c>
      <c r="C6" s="15" t="s">
        <v>32</v>
      </c>
      <c r="D6" s="15" t="s">
        <v>33</v>
      </c>
      <c r="E6" s="14" t="s">
        <v>25</v>
      </c>
      <c r="F6" s="14" t="s">
        <v>34</v>
      </c>
      <c r="G6" s="16">
        <v>2015</v>
      </c>
      <c r="H6" s="14" t="s">
        <v>35</v>
      </c>
      <c r="I6" s="23">
        <v>37</v>
      </c>
      <c r="J6" s="23">
        <v>37</v>
      </c>
      <c r="K6" s="16"/>
      <c r="L6" s="16"/>
      <c r="M6" s="16"/>
      <c r="N6" s="24">
        <v>75</v>
      </c>
      <c r="O6" s="14" t="s">
        <v>36</v>
      </c>
      <c r="P6" s="14" t="s">
        <v>37</v>
      </c>
      <c r="Q6" s="15" t="s">
        <v>45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zoomScale="80" zoomScaleNormal="80" workbookViewId="0">
      <pane ySplit="4" topLeftCell="A5" activePane="bottomLeft" state="frozen"/>
      <selection/>
      <selection pane="bottomLeft" activeCell="I15" sqref="I15"/>
    </sheetView>
  </sheetViews>
  <sheetFormatPr defaultColWidth="9" defaultRowHeight="14.25" outlineLevelRow="4"/>
  <cols>
    <col min="1" max="1" width="4.75" style="5" customWidth="1"/>
    <col min="2" max="2" width="11.875" style="6" customWidth="1"/>
    <col min="3" max="3" width="7.875" style="6" customWidth="1"/>
    <col min="4" max="4" width="9" style="6"/>
    <col min="5" max="5" width="6.75" style="6" customWidth="1"/>
    <col min="6" max="6" width="11.25" style="7" customWidth="1"/>
    <col min="7" max="7" width="9.125" style="1" customWidth="1"/>
    <col min="8" max="8" width="45.25" style="8" customWidth="1"/>
    <col min="9" max="10" width="11.125" style="9" customWidth="1"/>
    <col min="11" max="12" width="10.375" style="9" customWidth="1"/>
    <col min="13" max="13" width="7.75" style="9" customWidth="1"/>
    <col min="14" max="14" width="7.25" style="1" customWidth="1"/>
    <col min="15" max="15" width="9.375" style="7" customWidth="1"/>
    <col min="16" max="16" width="11.125" style="7" customWidth="1"/>
    <col min="17" max="17" width="9.125" style="1" customWidth="1"/>
    <col min="18" max="16380" width="9" style="1"/>
  </cols>
  <sheetData>
    <row r="1" s="1" customFormat="1" ht="13.5" customHeight="1" spans="1:17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25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12</v>
      </c>
      <c r="Q3" s="11" t="s">
        <v>47</v>
      </c>
    </row>
    <row r="4" s="2" customFormat="1" ht="74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7" t="s">
        <v>16</v>
      </c>
      <c r="J4" s="17" t="s">
        <v>17</v>
      </c>
      <c r="K4" s="17" t="s">
        <v>18</v>
      </c>
      <c r="L4" s="17" t="s">
        <v>19</v>
      </c>
      <c r="M4" s="17" t="s">
        <v>20</v>
      </c>
      <c r="N4" s="11"/>
      <c r="O4" s="11"/>
      <c r="P4" s="19"/>
      <c r="Q4" s="11"/>
    </row>
    <row r="5" s="3" customFormat="1" ht="31" customHeight="1" spans="1:18">
      <c r="A5" s="13"/>
      <c r="B5" s="25"/>
      <c r="C5" s="25"/>
      <c r="D5" s="25"/>
      <c r="E5" s="25"/>
      <c r="F5" s="25"/>
      <c r="G5" s="13"/>
      <c r="H5" s="13"/>
      <c r="I5" s="20" t="e">
        <f>SUM(#REF!)</f>
        <v>#REF!</v>
      </c>
      <c r="J5" s="20" t="e">
        <f>SUM(#REF!)</f>
        <v>#REF!</v>
      </c>
      <c r="K5" s="20" t="e">
        <f>SUM(#REF!)</f>
        <v>#REF!</v>
      </c>
      <c r="L5" s="20" t="e">
        <f>SUM(#REF!)</f>
        <v>#REF!</v>
      </c>
      <c r="M5" s="20" t="e">
        <f>SUM(#REF!)</f>
        <v>#REF!</v>
      </c>
      <c r="N5" s="21" t="e">
        <f>SUM(#REF!)</f>
        <v>#REF!</v>
      </c>
      <c r="O5" s="22"/>
      <c r="P5" s="22"/>
      <c r="Q5" s="21"/>
      <c r="R5" s="3" t="s">
        <v>48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zoomScale="80" zoomScaleNormal="80" workbookViewId="0">
      <pane ySplit="4" topLeftCell="A5" activePane="bottomLeft" state="frozen"/>
      <selection/>
      <selection pane="bottomLeft" activeCell="T7" sqref="T7"/>
    </sheetView>
  </sheetViews>
  <sheetFormatPr defaultColWidth="9" defaultRowHeight="13.5" outlineLevelRow="6"/>
  <cols>
    <col min="1" max="1" width="4.75" style="5" customWidth="1"/>
    <col min="2" max="2" width="14" style="6" customWidth="1"/>
    <col min="3" max="3" width="9.125" style="6" customWidth="1"/>
    <col min="4" max="4" width="9" style="6"/>
    <col min="5" max="5" width="6.75" style="6" customWidth="1"/>
    <col min="6" max="6" width="12.75" style="7" customWidth="1"/>
    <col min="7" max="7" width="9.125" style="1" customWidth="1"/>
    <col min="8" max="8" width="45.25" style="8" customWidth="1"/>
    <col min="9" max="9" width="9.625" style="9" customWidth="1"/>
    <col min="10" max="10" width="10.375" style="9" customWidth="1"/>
    <col min="11" max="11" width="10.5" style="9" customWidth="1"/>
    <col min="12" max="12" width="9.375" style="9" customWidth="1"/>
    <col min="13" max="13" width="7.75" style="9" customWidth="1"/>
    <col min="14" max="14" width="7.125" style="1" customWidth="1"/>
    <col min="15" max="15" width="9.125" style="7" customWidth="1"/>
    <col min="16" max="16" width="8.625" style="7" customWidth="1"/>
    <col min="17" max="17" width="10.125" style="1" customWidth="1"/>
    <col min="18" max="16383" width="9" style="1"/>
  </cols>
  <sheetData>
    <row r="1" s="1" customFormat="1" customHeight="1" spans="1:17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="1" customFormat="1" ht="29" customHeight="1" spans="1:17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2" customFormat="1" ht="18" customHeight="1" spans="1:17">
      <c r="A3" s="11" t="s">
        <v>2</v>
      </c>
      <c r="B3" s="11" t="s">
        <v>3</v>
      </c>
      <c r="C3" s="11" t="s">
        <v>4</v>
      </c>
      <c r="D3" s="11"/>
      <c r="E3" s="11" t="s">
        <v>5</v>
      </c>
      <c r="F3" s="11" t="s">
        <v>6</v>
      </c>
      <c r="G3" s="11" t="s">
        <v>7</v>
      </c>
      <c r="H3" s="11" t="s">
        <v>8</v>
      </c>
      <c r="I3" s="17" t="s">
        <v>9</v>
      </c>
      <c r="J3" s="17"/>
      <c r="K3" s="17"/>
      <c r="L3" s="17"/>
      <c r="M3" s="17"/>
      <c r="N3" s="11" t="s">
        <v>10</v>
      </c>
      <c r="O3" s="11" t="s">
        <v>11</v>
      </c>
      <c r="P3" s="18" t="s">
        <v>12</v>
      </c>
      <c r="Q3" s="11" t="s">
        <v>13</v>
      </c>
    </row>
    <row r="4" s="2" customFormat="1" ht="45.75" customHeight="1" spans="1:17">
      <c r="A4" s="11"/>
      <c r="B4" s="11"/>
      <c r="C4" s="11" t="s">
        <v>14</v>
      </c>
      <c r="D4" s="11" t="s">
        <v>15</v>
      </c>
      <c r="E4" s="11"/>
      <c r="F4" s="11"/>
      <c r="G4" s="11"/>
      <c r="H4" s="11"/>
      <c r="I4" s="17" t="s">
        <v>16</v>
      </c>
      <c r="J4" s="17" t="s">
        <v>17</v>
      </c>
      <c r="K4" s="17" t="s">
        <v>18</v>
      </c>
      <c r="L4" s="17" t="s">
        <v>19</v>
      </c>
      <c r="M4" s="17" t="s">
        <v>20</v>
      </c>
      <c r="N4" s="11"/>
      <c r="O4" s="11"/>
      <c r="P4" s="19"/>
      <c r="Q4" s="11"/>
    </row>
    <row r="5" s="3" customFormat="1" ht="31" customHeight="1" spans="1:17">
      <c r="A5" s="12" t="s">
        <v>50</v>
      </c>
      <c r="B5" s="12"/>
      <c r="C5" s="12"/>
      <c r="D5" s="12"/>
      <c r="E5" s="12"/>
      <c r="F5" s="12"/>
      <c r="G5" s="12"/>
      <c r="H5" s="12"/>
      <c r="I5" s="20">
        <f t="shared" ref="I5:N5" si="0">SUM(I6:I7)</f>
        <v>155</v>
      </c>
      <c r="J5" s="20">
        <f t="shared" si="0"/>
        <v>155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1">
        <f t="shared" si="0"/>
        <v>88</v>
      </c>
      <c r="O5" s="22"/>
      <c r="P5" s="22"/>
      <c r="Q5" s="21"/>
    </row>
    <row r="6" s="4" customFormat="1" ht="66.75" customHeight="1" spans="1:17">
      <c r="A6" s="13">
        <v>1</v>
      </c>
      <c r="B6" s="14" t="s">
        <v>22</v>
      </c>
      <c r="C6" s="15" t="s">
        <v>23</v>
      </c>
      <c r="D6" s="15" t="s">
        <v>24</v>
      </c>
      <c r="E6" s="14" t="s">
        <v>25</v>
      </c>
      <c r="F6" s="14" t="s">
        <v>26</v>
      </c>
      <c r="G6" s="16">
        <v>2015</v>
      </c>
      <c r="H6" s="14" t="s">
        <v>27</v>
      </c>
      <c r="I6" s="23">
        <v>127</v>
      </c>
      <c r="J6" s="23">
        <v>127</v>
      </c>
      <c r="K6" s="16"/>
      <c r="L6" s="16"/>
      <c r="M6" s="16"/>
      <c r="N6" s="24">
        <v>32</v>
      </c>
      <c r="O6" s="14" t="s">
        <v>28</v>
      </c>
      <c r="P6" s="14" t="s">
        <v>29</v>
      </c>
      <c r="Q6" s="15" t="s">
        <v>51</v>
      </c>
    </row>
    <row r="7" s="4" customFormat="1" ht="75" spans="1:17">
      <c r="A7" s="13">
        <v>2</v>
      </c>
      <c r="B7" s="14" t="s">
        <v>39</v>
      </c>
      <c r="C7" s="15" t="s">
        <v>32</v>
      </c>
      <c r="D7" s="15" t="s">
        <v>40</v>
      </c>
      <c r="E7" s="14" t="s">
        <v>25</v>
      </c>
      <c r="F7" s="14" t="s">
        <v>34</v>
      </c>
      <c r="G7" s="16">
        <v>2015</v>
      </c>
      <c r="H7" s="14" t="s">
        <v>52</v>
      </c>
      <c r="I7" s="23">
        <v>28</v>
      </c>
      <c r="J7" s="23">
        <v>28</v>
      </c>
      <c r="K7" s="16"/>
      <c r="L7" s="16"/>
      <c r="M7" s="16"/>
      <c r="N7" s="24">
        <v>56</v>
      </c>
      <c r="O7" s="14" t="s">
        <v>28</v>
      </c>
      <c r="P7" s="14" t="s">
        <v>29</v>
      </c>
      <c r="Q7" s="15" t="s">
        <v>51</v>
      </c>
    </row>
  </sheetData>
  <mergeCells count="14">
    <mergeCell ref="C3:D3"/>
    <mergeCell ref="I3:M3"/>
    <mergeCell ref="A5:H5"/>
    <mergeCell ref="A3:A4"/>
    <mergeCell ref="B3:B4"/>
    <mergeCell ref="E3:E4"/>
    <mergeCell ref="F3:F4"/>
    <mergeCell ref="G3:G4"/>
    <mergeCell ref="H3:H4"/>
    <mergeCell ref="N3:N4"/>
    <mergeCell ref="O3:O4"/>
    <mergeCell ref="P3:P4"/>
    <mergeCell ref="Q3:Q4"/>
    <mergeCell ref="A1:Q2"/>
  </mergeCells>
  <pageMargins left="0.196503208378169" right="0.118040803849228" top="0.274965612907109" bottom="0.274965612907109" header="0.118040803849228" footer="0.118040803849228"/>
  <pageSetup paperSize="9" scale="70" orientation="landscape"/>
  <headerFooter>
    <oddFooter>&amp;C&amp;"宋体,常规"&amp;12第 &amp;"宋体,常规"&amp;12&amp;P&amp;"宋体,常规"&amp;12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2015年度扶贫项目资产统计表</vt:lpstr>
      <vt:lpstr>公益类资产</vt:lpstr>
      <vt:lpstr>经营类资产</vt:lpstr>
      <vt:lpstr>入户类资产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dcterms:created xsi:type="dcterms:W3CDTF">2020-08-12T01:43:00Z</dcterms:created>
  <cp:lastPrinted>2021-08-30T04:59:00Z</cp:lastPrinted>
  <dcterms:modified xsi:type="dcterms:W3CDTF">2021-11-22T10:11:04Z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C8D020E0C74B4AB88FA2E94588B6718E</vt:lpwstr>
  </property>
</Properties>
</file>