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低氟边销茶" sheetId="1" r:id="rId1"/>
    <sheet name="90万合并备查" sheetId="2" state="hidden" r:id="rId2"/>
  </sheets>
  <calcPr calcId="144525"/>
</workbook>
</file>

<file path=xl/sharedStrings.xml><?xml version="1.0" encoding="utf-8"?>
<sst xmlns="http://schemas.openxmlformats.org/spreadsheetml/2006/main" count="91">
  <si>
    <t>绩效目标申报表</t>
  </si>
  <si>
    <t>（2023年度）</t>
  </si>
  <si>
    <t>项目名称</t>
  </si>
  <si>
    <t>和硕县委统战部“困难群众饮用低氟边销茶”项目</t>
  </si>
  <si>
    <t>项目负责人及电话</t>
  </si>
  <si>
    <t>王康</t>
  </si>
  <si>
    <t>主管部门</t>
  </si>
  <si>
    <t>中共和硕县委员会统战部</t>
  </si>
  <si>
    <t>实施单位</t>
  </si>
  <si>
    <t>资金情况（万元）</t>
  </si>
  <si>
    <t>年度资金总额：</t>
  </si>
  <si>
    <t>其中：财政拨款</t>
  </si>
  <si>
    <t>其他资金</t>
  </si>
  <si>
    <t>总体目标</t>
  </si>
  <si>
    <t>年度目标</t>
  </si>
  <si>
    <t xml:space="preserve">目标1：推广“健康饮茶”“送茶入户”户数434户。                                                                                                    目标2：推广“健康饮茶”“送茶入户”人口数1307人。                                                                                                    </t>
  </si>
  <si>
    <t>绩效指标</t>
  </si>
  <si>
    <t>一级指标</t>
  </si>
  <si>
    <t>二级指标</t>
  </si>
  <si>
    <t>三级指标</t>
  </si>
  <si>
    <t>指标值</t>
  </si>
  <si>
    <t>“健康饮茶”“送茶入户”户数</t>
  </si>
  <si>
    <t>≥434户</t>
  </si>
  <si>
    <t>“健康饮茶”“送茶入户”人口数</t>
  </si>
  <si>
    <t>≥1307人</t>
  </si>
  <si>
    <t>质量指标</t>
  </si>
  <si>
    <t>工程验收合格率</t>
  </si>
  <si>
    <t>项目区低氟边销茶全覆盖率</t>
  </si>
  <si>
    <t>时效指标</t>
  </si>
  <si>
    <t>开工时间</t>
  </si>
  <si>
    <t>完工时间</t>
  </si>
  <si>
    <t>项目完成及时率</t>
  </si>
  <si>
    <t>阗密疆南茯砖茶1000克（元/块）</t>
  </si>
  <si>
    <t>≤25元/块</t>
  </si>
  <si>
    <t>成本指标</t>
  </si>
  <si>
    <t>阗密疆南茯砖茶750克（元/块）</t>
  </si>
  <si>
    <t>≤20元/块</t>
  </si>
  <si>
    <t>效益指标</t>
  </si>
  <si>
    <t>可持续影响指标</t>
  </si>
  <si>
    <t>低氟边销茶使用年限</t>
  </si>
  <si>
    <t>≥1年</t>
  </si>
  <si>
    <t>社会效益指标</t>
  </si>
  <si>
    <t>提高项目区人员“健康饮茶”意识</t>
  </si>
  <si>
    <t>有效提高</t>
  </si>
  <si>
    <t>解决推广“健康饮茶”户数</t>
  </si>
  <si>
    <t>解决推广“健康饮茶”人口数</t>
  </si>
  <si>
    <t>满意度指标</t>
  </si>
  <si>
    <t>项目区村民满意度</t>
  </si>
  <si>
    <t>≥95%</t>
  </si>
  <si>
    <t>注：各地请根据实际情况，从上述绩效指标中选择适合的填报（可结合已下达的中央对地方专项转移支付绩效指标），也可自行增加或适当调整。</t>
  </si>
  <si>
    <t>和硕县曲惠镇管网改造项目</t>
  </si>
  <si>
    <t>彭明（17309961866）</t>
  </si>
  <si>
    <t>扶贫办</t>
  </si>
  <si>
    <t>和硕县水利局</t>
  </si>
  <si>
    <t>目标1：改造自来水管道De200PE管线3450米，De160PE管线2230米；改建砖混检查井6座，配套闸阀、接头等附件；项目工程包括土方开挖、回填、管网对接等，项目建设过程中不影响供水；
目标2：该项目建成后将极大地改善曲惠镇原有管网跑冒滴漏现象，进一步提高供水保证率，降低160户贫困户的用水成本，节约生活开支。
本项目总投资90万元，本次项目绩效申报表仅反映中央专项扶贫奖励资金57.95万元绩效目标情况。</t>
  </si>
  <si>
    <t>产出指标</t>
  </si>
  <si>
    <t>数量指标</t>
  </si>
  <si>
    <t>改造自来水管道De200PE管线</t>
  </si>
  <si>
    <r>
      <rPr>
        <sz val="12"/>
        <color rgb="FF000000"/>
        <rFont val="宋体"/>
        <charset val="134"/>
      </rPr>
      <t>≥3450</t>
    </r>
    <r>
      <rPr>
        <sz val="12"/>
        <rFont val="宋体"/>
        <charset val="134"/>
      </rPr>
      <t>米</t>
    </r>
  </si>
  <si>
    <t>改造自来水管道De160PE管线</t>
  </si>
  <si>
    <r>
      <rPr>
        <sz val="12"/>
        <color rgb="FF000000"/>
        <rFont val="宋体"/>
        <charset val="134"/>
      </rPr>
      <t>≥2230</t>
    </r>
    <r>
      <rPr>
        <sz val="12"/>
        <rFont val="宋体"/>
        <charset val="134"/>
      </rPr>
      <t>米</t>
    </r>
  </si>
  <si>
    <t>改建砖混检查井</t>
  </si>
  <si>
    <t>≥6座</t>
  </si>
  <si>
    <t xml:space="preserve">  ★★★新建或改善贫困村饮水设施数量（≥**个）</t>
  </si>
  <si>
    <t>≥1个</t>
  </si>
  <si>
    <t>工程验收合格率（%）</t>
  </si>
  <si>
    <t>项目区饮水安全覆盖率（%）</t>
  </si>
  <si>
    <t>★★★饮水设施改造后水质达标率（≥**%）</t>
  </si>
  <si>
    <t>工程（项目）开工时间</t>
  </si>
  <si>
    <t>工程（项目）完工时间</t>
  </si>
  <si>
    <t xml:space="preserve">     ★项目（工程）完成及时率（≥**%）</t>
  </si>
  <si>
    <t>=100%</t>
  </si>
  <si>
    <t>自来水管道De200PE管线成本（元/米）</t>
  </si>
  <si>
    <r>
      <rPr>
        <sz val="12"/>
        <color rgb="FF000000"/>
        <rFont val="宋体"/>
        <charset val="134"/>
      </rPr>
      <t>≤101.36</t>
    </r>
    <r>
      <rPr>
        <sz val="12"/>
        <rFont val="宋体"/>
        <charset val="134"/>
      </rPr>
      <t>元</t>
    </r>
    <r>
      <rPr>
        <sz val="12"/>
        <rFont val="宋体"/>
        <charset val="134"/>
      </rPr>
      <t>/</t>
    </r>
    <r>
      <rPr>
        <sz val="12"/>
        <rFont val="宋体"/>
        <charset val="134"/>
      </rPr>
      <t>米</t>
    </r>
  </si>
  <si>
    <t>自来水管道De160PE管线成本（元/米）</t>
  </si>
  <si>
    <r>
      <rPr>
        <sz val="12"/>
        <color rgb="FF000000"/>
        <rFont val="宋体"/>
        <charset val="134"/>
      </rPr>
      <t>≤68.12</t>
    </r>
    <r>
      <rPr>
        <sz val="12"/>
        <rFont val="宋体"/>
        <charset val="134"/>
      </rPr>
      <t>元</t>
    </r>
    <r>
      <rPr>
        <sz val="12"/>
        <rFont val="宋体"/>
        <charset val="134"/>
      </rPr>
      <t>/</t>
    </r>
    <r>
      <rPr>
        <sz val="12"/>
        <rFont val="宋体"/>
        <charset val="134"/>
      </rPr>
      <t>米</t>
    </r>
  </si>
  <si>
    <t>砖混检查井成本（元/座）</t>
  </si>
  <si>
    <r>
      <rPr>
        <sz val="12"/>
        <color rgb="FF000000"/>
        <rFont val="宋体"/>
        <charset val="134"/>
      </rPr>
      <t>≤1800</t>
    </r>
    <r>
      <rPr>
        <sz val="12"/>
        <rFont val="宋体"/>
        <charset val="134"/>
      </rPr>
      <t>元</t>
    </r>
    <r>
      <rPr>
        <sz val="12"/>
        <rFont val="宋体"/>
        <charset val="134"/>
      </rPr>
      <t>/</t>
    </r>
    <r>
      <rPr>
        <sz val="12"/>
        <rFont val="宋体"/>
        <charset val="134"/>
      </rPr>
      <t>座</t>
    </r>
  </si>
  <si>
    <t>项目建设其他成本（万元）</t>
  </si>
  <si>
    <r>
      <rPr>
        <sz val="12"/>
        <rFont val="Times New Roman"/>
        <charset val="134"/>
      </rPr>
      <t>≤38.76</t>
    </r>
    <r>
      <rPr>
        <sz val="12"/>
        <rFont val="宋体"/>
        <charset val="134"/>
      </rPr>
      <t>万</t>
    </r>
    <r>
      <rPr>
        <sz val="12"/>
        <rFont val="宋体"/>
        <charset val="134"/>
      </rPr>
      <t>元</t>
    </r>
  </si>
  <si>
    <t>提高项目区人员饮水安全</t>
  </si>
  <si>
    <t>★★★解决贫困人口饮水安全问题人数（≥**人）</t>
  </si>
  <si>
    <t>≥480人</t>
  </si>
  <si>
    <t>★★★受益建档立卡贫困人口数（≥**人）</t>
  </si>
  <si>
    <t>核实数据</t>
  </si>
  <si>
    <t>工程设计使用年限（≥**年）</t>
  </si>
  <si>
    <r>
      <rPr>
        <sz val="12"/>
        <color rgb="FF000000"/>
        <rFont val="宋体"/>
        <charset val="134"/>
      </rPr>
      <t>≥15</t>
    </r>
    <r>
      <rPr>
        <sz val="12"/>
        <rFont val="宋体"/>
        <charset val="134"/>
      </rPr>
      <t>年</t>
    </r>
  </si>
  <si>
    <t>服务对象满意度指标</t>
  </si>
  <si>
    <t>受益贫困人口满意度（≥**%）</t>
  </si>
  <si>
    <t>≥96%</t>
  </si>
  <si>
    <t>m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</si>
</sst>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rgb="FF000000"/>
      <name val="宋体"/>
      <charset val="134"/>
    </font>
    <font>
      <b/>
      <sz val="30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18" borderId="12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33" borderId="1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15" borderId="11" applyNumberFormat="0" applyAlignment="0" applyProtection="0">
      <alignment vertical="center"/>
    </xf>
    <xf numFmtId="0" fontId="26" fillId="15" borderId="12" applyNumberFormat="0" applyAlignment="0" applyProtection="0">
      <alignment vertical="center"/>
    </xf>
    <xf numFmtId="0" fontId="25" fillId="28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" fillId="0" borderId="0"/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0"/>
    <xf numFmtId="0" fontId="10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" fillId="0" borderId="0"/>
    <xf numFmtId="0" fontId="19" fillId="0" borderId="0"/>
  </cellStyleXfs>
  <cellXfs count="4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9" fontId="3" fillId="0" borderId="1" xfId="5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44" applyFont="1" applyBorder="1" applyAlignment="1">
      <alignment horizontal="left" vertical="center" wrapText="1"/>
    </xf>
    <xf numFmtId="9" fontId="9" fillId="0" borderId="1" xfId="51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57" fontId="9" fillId="0" borderId="1" xfId="51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3" fontId="0" fillId="0" borderId="0" xfId="8" applyNumberFormat="1" applyAlignment="1">
      <alignment vertical="center"/>
    </xf>
    <xf numFmtId="43" fontId="0" fillId="0" borderId="0" xfId="0" applyNumberForma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51" applyFont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常规 3 4" xfId="47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 5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5"/>
  <sheetViews>
    <sheetView tabSelected="1" workbookViewId="0">
      <selection activeCell="K5" sqref="K5"/>
    </sheetView>
  </sheetViews>
  <sheetFormatPr defaultColWidth="9" defaultRowHeight="14.4" outlineLevelCol="7"/>
  <cols>
    <col min="1" max="1" width="5" customWidth="1"/>
    <col min="2" max="2" width="9.5" customWidth="1"/>
    <col min="3" max="3" width="15.75" customWidth="1"/>
    <col min="4" max="4" width="35.5" customWidth="1"/>
    <col min="5" max="5" width="22.3796296296296" customWidth="1"/>
    <col min="6" max="7" width="9" hidden="1" customWidth="1"/>
    <col min="8" max="8" width="0.25" customWidth="1"/>
  </cols>
  <sheetData>
    <row r="1" ht="26.25" customHeight="1" spans="1:5">
      <c r="A1" s="23" t="s">
        <v>0</v>
      </c>
      <c r="B1" s="2"/>
      <c r="C1" s="2"/>
      <c r="D1" s="2"/>
      <c r="E1" s="2"/>
    </row>
    <row r="2" ht="26.25" customHeight="1" spans="1:5">
      <c r="A2" s="23"/>
      <c r="B2" s="2"/>
      <c r="C2" s="2"/>
      <c r="D2" s="24" t="s">
        <v>1</v>
      </c>
      <c r="E2" s="2"/>
    </row>
    <row r="3" ht="40.5" customHeight="1" spans="1:5">
      <c r="A3" s="3" t="s">
        <v>2</v>
      </c>
      <c r="B3" s="4"/>
      <c r="C3" s="25" t="s">
        <v>3</v>
      </c>
      <c r="D3" s="26" t="s">
        <v>4</v>
      </c>
      <c r="E3" s="27" t="s">
        <v>5</v>
      </c>
    </row>
    <row r="4" ht="33" customHeight="1" spans="1:5">
      <c r="A4" s="3" t="s">
        <v>6</v>
      </c>
      <c r="B4" s="4"/>
      <c r="C4" s="28" t="s">
        <v>7</v>
      </c>
      <c r="D4" s="3" t="s">
        <v>8</v>
      </c>
      <c r="E4" s="28" t="s">
        <v>7</v>
      </c>
    </row>
    <row r="5" ht="18" customHeight="1" spans="1:5">
      <c r="A5" s="3" t="s">
        <v>9</v>
      </c>
      <c r="B5" s="4"/>
      <c r="C5" s="29" t="s">
        <v>10</v>
      </c>
      <c r="D5" s="7">
        <v>3</v>
      </c>
      <c r="E5" s="4"/>
    </row>
    <row r="6" ht="15" customHeight="1" spans="1:5">
      <c r="A6" s="4"/>
      <c r="B6" s="4"/>
      <c r="C6" s="30" t="s">
        <v>11</v>
      </c>
      <c r="D6" s="7">
        <v>3</v>
      </c>
      <c r="E6" s="4"/>
    </row>
    <row r="7" ht="17.25" customHeight="1" spans="1:5">
      <c r="A7" s="4"/>
      <c r="B7" s="4"/>
      <c r="C7" s="8" t="s">
        <v>12</v>
      </c>
      <c r="D7" s="7"/>
      <c r="E7" s="4"/>
    </row>
    <row r="8" ht="20.25" customHeight="1" spans="1:5">
      <c r="A8" s="3" t="s">
        <v>13</v>
      </c>
      <c r="B8" s="9" t="s">
        <v>14</v>
      </c>
      <c r="C8" s="10"/>
      <c r="D8" s="10"/>
      <c r="E8" s="11"/>
    </row>
    <row r="9" ht="83.1" customHeight="1" spans="1:5">
      <c r="A9" s="4"/>
      <c r="B9" s="31" t="s">
        <v>15</v>
      </c>
      <c r="C9" s="32"/>
      <c r="D9" s="32"/>
      <c r="E9" s="33"/>
    </row>
    <row r="10" ht="18" customHeight="1" spans="1:5">
      <c r="A10" s="3" t="s">
        <v>16</v>
      </c>
      <c r="B10" s="34" t="s">
        <v>17</v>
      </c>
      <c r="C10" s="34" t="s">
        <v>18</v>
      </c>
      <c r="D10" s="34" t="s">
        <v>19</v>
      </c>
      <c r="E10" s="34" t="s">
        <v>20</v>
      </c>
    </row>
    <row r="11" ht="22.5" customHeight="1" spans="1:5">
      <c r="A11" s="4"/>
      <c r="B11" s="35"/>
      <c r="C11" s="35"/>
      <c r="D11" s="36" t="s">
        <v>21</v>
      </c>
      <c r="E11" s="37" t="s">
        <v>22</v>
      </c>
    </row>
    <row r="12" ht="22.5" customHeight="1" spans="1:5">
      <c r="A12" s="4"/>
      <c r="B12" s="35"/>
      <c r="C12" s="35"/>
      <c r="D12" s="36" t="s">
        <v>23</v>
      </c>
      <c r="E12" s="37" t="s">
        <v>24</v>
      </c>
    </row>
    <row r="13" ht="22.5" customHeight="1" spans="1:5">
      <c r="A13" s="4"/>
      <c r="B13" s="35"/>
      <c r="C13" s="38" t="s">
        <v>25</v>
      </c>
      <c r="D13" s="36" t="s">
        <v>26</v>
      </c>
      <c r="E13" s="37">
        <v>1</v>
      </c>
    </row>
    <row r="14" ht="22.5" customHeight="1" spans="1:5">
      <c r="A14" s="4"/>
      <c r="B14" s="35"/>
      <c r="C14" s="35"/>
      <c r="D14" s="36" t="s">
        <v>27</v>
      </c>
      <c r="E14" s="37">
        <v>1</v>
      </c>
    </row>
    <row r="15" ht="22.5" customHeight="1" spans="1:5">
      <c r="A15" s="4"/>
      <c r="B15" s="35"/>
      <c r="C15" s="38" t="s">
        <v>28</v>
      </c>
      <c r="D15" s="36" t="s">
        <v>29</v>
      </c>
      <c r="E15" s="39">
        <v>44986</v>
      </c>
    </row>
    <row r="16" ht="22.5" customHeight="1" spans="1:5">
      <c r="A16" s="4"/>
      <c r="B16" s="35"/>
      <c r="C16" s="35"/>
      <c r="D16" s="36" t="s">
        <v>30</v>
      </c>
      <c r="E16" s="39">
        <v>45230</v>
      </c>
    </row>
    <row r="17" ht="22.5" customHeight="1" spans="1:5">
      <c r="A17" s="4"/>
      <c r="B17" s="35"/>
      <c r="C17" s="40"/>
      <c r="D17" s="36" t="s">
        <v>31</v>
      </c>
      <c r="E17" s="37">
        <v>1</v>
      </c>
    </row>
    <row r="18" ht="22.5" customHeight="1" spans="1:5">
      <c r="A18" s="4"/>
      <c r="B18" s="35"/>
      <c r="C18" s="35"/>
      <c r="D18" s="36" t="s">
        <v>32</v>
      </c>
      <c r="E18" s="37" t="s">
        <v>33</v>
      </c>
    </row>
    <row r="19" ht="22.5" customHeight="1" spans="1:8">
      <c r="A19" s="4"/>
      <c r="B19" s="35"/>
      <c r="C19" s="38" t="s">
        <v>34</v>
      </c>
      <c r="D19" s="36" t="s">
        <v>35</v>
      </c>
      <c r="E19" s="37" t="s">
        <v>36</v>
      </c>
      <c r="F19" s="41">
        <f>D5/90</f>
        <v>0.0333333333333333</v>
      </c>
      <c r="G19" s="41">
        <f>101.36*F19</f>
        <v>3.37866666666667</v>
      </c>
      <c r="H19" s="42">
        <f>G19*3450</f>
        <v>11656.4</v>
      </c>
    </row>
    <row r="20" ht="22.5" customHeight="1" spans="1:5">
      <c r="A20" s="4"/>
      <c r="B20" s="38" t="s">
        <v>37</v>
      </c>
      <c r="C20" s="43" t="s">
        <v>38</v>
      </c>
      <c r="D20" s="44" t="s">
        <v>39</v>
      </c>
      <c r="E20" s="37" t="s">
        <v>40</v>
      </c>
    </row>
    <row r="21" ht="22.5" customHeight="1" spans="1:5">
      <c r="A21" s="4"/>
      <c r="B21" s="35"/>
      <c r="C21" s="45" t="s">
        <v>41</v>
      </c>
      <c r="D21" s="36" t="s">
        <v>42</v>
      </c>
      <c r="E21" s="37" t="s">
        <v>43</v>
      </c>
    </row>
    <row r="22" ht="22.5" customHeight="1" spans="1:5">
      <c r="A22" s="4"/>
      <c r="B22" s="35"/>
      <c r="C22" s="46"/>
      <c r="D22" s="36" t="s">
        <v>44</v>
      </c>
      <c r="E22" s="47" t="s">
        <v>22</v>
      </c>
    </row>
    <row r="23" ht="22.5" customHeight="1" spans="1:5">
      <c r="A23" s="4"/>
      <c r="B23" s="35"/>
      <c r="C23" s="46"/>
      <c r="D23" s="36" t="s">
        <v>45</v>
      </c>
      <c r="E23" s="47" t="s">
        <v>24</v>
      </c>
    </row>
    <row r="24" ht="26.25" customHeight="1" spans="1:5">
      <c r="A24" s="4"/>
      <c r="B24" s="43" t="s">
        <v>46</v>
      </c>
      <c r="C24" s="43" t="s">
        <v>46</v>
      </c>
      <c r="D24" s="44" t="s">
        <v>47</v>
      </c>
      <c r="E24" s="47" t="s">
        <v>48</v>
      </c>
    </row>
    <row r="25" ht="30.75" customHeight="1" spans="1:5">
      <c r="A25" s="6" t="s">
        <v>49</v>
      </c>
      <c r="B25" s="4"/>
      <c r="C25" s="4"/>
      <c r="D25" s="4"/>
      <c r="E25" s="4"/>
    </row>
  </sheetData>
  <mergeCells count="18">
    <mergeCell ref="A1:E1"/>
    <mergeCell ref="A3:B3"/>
    <mergeCell ref="A4:B4"/>
    <mergeCell ref="D5:E5"/>
    <mergeCell ref="D6:E6"/>
    <mergeCell ref="D7:E7"/>
    <mergeCell ref="B8:E8"/>
    <mergeCell ref="B9:E9"/>
    <mergeCell ref="A25:E25"/>
    <mergeCell ref="A8:A9"/>
    <mergeCell ref="A10:A24"/>
    <mergeCell ref="B11:B19"/>
    <mergeCell ref="B20:B23"/>
    <mergeCell ref="C11:C12"/>
    <mergeCell ref="C13:C14"/>
    <mergeCell ref="C15:C17"/>
    <mergeCell ref="C21:C23"/>
    <mergeCell ref="A5:B7"/>
  </mergeCells>
  <pageMargins left="0.699305555555556" right="0.699305555555556" top="0.749305555555556" bottom="0.749305555555556" header="0.299305555555556" footer="0.2993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5"/>
  <sheetViews>
    <sheetView topLeftCell="A13" workbookViewId="0">
      <selection activeCell="G20" sqref="G20"/>
    </sheetView>
  </sheetViews>
  <sheetFormatPr defaultColWidth="9" defaultRowHeight="14.4" outlineLevelCol="5"/>
  <cols>
    <col min="1" max="1" width="5" customWidth="1"/>
    <col min="2" max="2" width="11.8796296296296" customWidth="1"/>
    <col min="3" max="3" width="18.1296296296296" customWidth="1"/>
    <col min="4" max="4" width="34.5" customWidth="1"/>
    <col min="5" max="5" width="22.3796296296296" customWidth="1"/>
    <col min="6" max="6" width="9.25" customWidth="1"/>
    <col min="9" max="9" width="10.25" customWidth="1"/>
  </cols>
  <sheetData>
    <row r="1" ht="45" customHeight="1" spans="1:5">
      <c r="A1" s="1" t="s">
        <v>0</v>
      </c>
      <c r="B1" s="2"/>
      <c r="C1" s="2"/>
      <c r="D1" s="2"/>
      <c r="E1" s="2"/>
    </row>
    <row r="2" ht="78" customHeight="1" spans="1:5">
      <c r="A2" s="3" t="s">
        <v>2</v>
      </c>
      <c r="B2" s="4"/>
      <c r="C2" s="5" t="s">
        <v>50</v>
      </c>
      <c r="D2" s="3" t="s">
        <v>4</v>
      </c>
      <c r="E2" s="5" t="s">
        <v>51</v>
      </c>
    </row>
    <row r="3" ht="30" customHeight="1" spans="1:5">
      <c r="A3" s="3" t="s">
        <v>6</v>
      </c>
      <c r="B3" s="4"/>
      <c r="C3" s="5" t="s">
        <v>52</v>
      </c>
      <c r="D3" s="3" t="s">
        <v>8</v>
      </c>
      <c r="E3" s="5" t="s">
        <v>53</v>
      </c>
    </row>
    <row r="4" ht="30" customHeight="1" spans="1:5">
      <c r="A4" s="3" t="s">
        <v>9</v>
      </c>
      <c r="B4" s="4"/>
      <c r="C4" s="6" t="s">
        <v>10</v>
      </c>
      <c r="D4" s="7">
        <v>57.95</v>
      </c>
      <c r="E4" s="4"/>
    </row>
    <row r="5" ht="30" customHeight="1" spans="1:5">
      <c r="A5" s="4"/>
      <c r="B5" s="4"/>
      <c r="C5" s="8" t="s">
        <v>11</v>
      </c>
      <c r="D5" s="7">
        <v>57.95</v>
      </c>
      <c r="E5" s="4"/>
    </row>
    <row r="6" ht="30" customHeight="1" spans="1:5">
      <c r="A6" s="4"/>
      <c r="B6" s="4"/>
      <c r="C6" s="8" t="s">
        <v>12</v>
      </c>
      <c r="D6" s="7">
        <v>0</v>
      </c>
      <c r="E6" s="4"/>
    </row>
    <row r="7" ht="24" customHeight="1" spans="1:5">
      <c r="A7" s="3" t="s">
        <v>13</v>
      </c>
      <c r="B7" s="9" t="s">
        <v>14</v>
      </c>
      <c r="C7" s="10"/>
      <c r="D7" s="10"/>
      <c r="E7" s="11"/>
    </row>
    <row r="8" ht="114.6" customHeight="1" spans="1:5">
      <c r="A8" s="4"/>
      <c r="B8" s="12" t="s">
        <v>54</v>
      </c>
      <c r="C8" s="13"/>
      <c r="D8" s="13"/>
      <c r="E8" s="14"/>
    </row>
    <row r="9" ht="30" customHeight="1" spans="1:5">
      <c r="A9" s="3" t="s">
        <v>16</v>
      </c>
      <c r="B9" s="3" t="s">
        <v>17</v>
      </c>
      <c r="C9" s="3" t="s">
        <v>18</v>
      </c>
      <c r="D9" s="3" t="s">
        <v>19</v>
      </c>
      <c r="E9" s="3" t="s">
        <v>20</v>
      </c>
    </row>
    <row r="10" ht="30" customHeight="1" spans="1:5">
      <c r="A10" s="4"/>
      <c r="B10" s="15" t="s">
        <v>55</v>
      </c>
      <c r="C10" s="7" t="s">
        <v>56</v>
      </c>
      <c r="D10" s="16" t="s">
        <v>57</v>
      </c>
      <c r="E10" s="16" t="s">
        <v>58</v>
      </c>
    </row>
    <row r="11" ht="30" customHeight="1" spans="1:5">
      <c r="A11" s="4"/>
      <c r="B11" s="17"/>
      <c r="C11" s="7"/>
      <c r="D11" s="16" t="s">
        <v>59</v>
      </c>
      <c r="E11" s="16" t="s">
        <v>60</v>
      </c>
    </row>
    <row r="12" ht="30" customHeight="1" spans="1:5">
      <c r="A12" s="4"/>
      <c r="B12" s="17"/>
      <c r="C12" s="7"/>
      <c r="D12" s="16" t="s">
        <v>61</v>
      </c>
      <c r="E12" s="16" t="s">
        <v>62</v>
      </c>
    </row>
    <row r="13" ht="30" customHeight="1" spans="1:5">
      <c r="A13" s="4"/>
      <c r="B13" s="17"/>
      <c r="C13" s="4"/>
      <c r="D13" s="16" t="s">
        <v>63</v>
      </c>
      <c r="E13" s="16" t="s">
        <v>64</v>
      </c>
    </row>
    <row r="14" ht="30" customHeight="1" spans="1:5">
      <c r="A14" s="4"/>
      <c r="B14" s="17"/>
      <c r="C14" s="15" t="s">
        <v>25</v>
      </c>
      <c r="D14" s="16" t="s">
        <v>65</v>
      </c>
      <c r="E14" s="18">
        <v>1</v>
      </c>
    </row>
    <row r="15" ht="30" customHeight="1" spans="1:5">
      <c r="A15" s="4"/>
      <c r="B15" s="17"/>
      <c r="C15" s="17"/>
      <c r="D15" s="16" t="s">
        <v>66</v>
      </c>
      <c r="E15" s="18">
        <v>1</v>
      </c>
    </row>
    <row r="16" ht="30" customHeight="1" spans="1:5">
      <c r="A16" s="4"/>
      <c r="B16" s="17"/>
      <c r="C16" s="19"/>
      <c r="D16" s="16" t="s">
        <v>67</v>
      </c>
      <c r="E16" s="18">
        <v>1</v>
      </c>
    </row>
    <row r="17" ht="30" customHeight="1" spans="1:5">
      <c r="A17" s="4"/>
      <c r="B17" s="17"/>
      <c r="C17" s="15" t="s">
        <v>28</v>
      </c>
      <c r="D17" s="16" t="s">
        <v>68</v>
      </c>
      <c r="E17" s="20">
        <v>43983</v>
      </c>
    </row>
    <row r="18" ht="30" customHeight="1" spans="1:5">
      <c r="A18" s="4"/>
      <c r="B18" s="17"/>
      <c r="C18" s="17"/>
      <c r="D18" s="16" t="s">
        <v>69</v>
      </c>
      <c r="E18" s="20">
        <v>44044</v>
      </c>
    </row>
    <row r="19" ht="30" customHeight="1" spans="1:5">
      <c r="A19" s="4"/>
      <c r="B19" s="17"/>
      <c r="C19" s="19"/>
      <c r="D19" s="16" t="s">
        <v>70</v>
      </c>
      <c r="E19" s="21" t="s">
        <v>71</v>
      </c>
    </row>
    <row r="20" ht="30" customHeight="1" spans="1:5">
      <c r="A20" s="4"/>
      <c r="B20" s="17"/>
      <c r="C20" s="15" t="s">
        <v>34</v>
      </c>
      <c r="D20" s="16" t="s">
        <v>72</v>
      </c>
      <c r="E20" s="22" t="s">
        <v>73</v>
      </c>
    </row>
    <row r="21" ht="30" customHeight="1" spans="1:5">
      <c r="A21" s="4"/>
      <c r="B21" s="17"/>
      <c r="C21" s="17"/>
      <c r="D21" s="16" t="s">
        <v>74</v>
      </c>
      <c r="E21" s="22" t="s">
        <v>75</v>
      </c>
    </row>
    <row r="22" ht="30" customHeight="1" spans="1:5">
      <c r="A22" s="4"/>
      <c r="B22" s="17"/>
      <c r="C22" s="17"/>
      <c r="D22" s="16" t="s">
        <v>76</v>
      </c>
      <c r="E22" s="22" t="s">
        <v>77</v>
      </c>
    </row>
    <row r="23" ht="30" customHeight="1" spans="1:5">
      <c r="A23" s="4"/>
      <c r="B23" s="19"/>
      <c r="C23" s="19"/>
      <c r="D23" s="16" t="s">
        <v>78</v>
      </c>
      <c r="E23" s="22" t="s">
        <v>79</v>
      </c>
    </row>
    <row r="24" ht="30" customHeight="1" spans="1:5">
      <c r="A24" s="4"/>
      <c r="B24" s="7" t="s">
        <v>37</v>
      </c>
      <c r="C24" s="7" t="s">
        <v>41</v>
      </c>
      <c r="D24" s="16" t="s">
        <v>80</v>
      </c>
      <c r="E24" s="22" t="s">
        <v>43</v>
      </c>
    </row>
    <row r="25" ht="30" customHeight="1" spans="1:5">
      <c r="A25" s="4"/>
      <c r="B25" s="7"/>
      <c r="C25" s="7"/>
      <c r="D25" s="16" t="s">
        <v>81</v>
      </c>
      <c r="E25" s="22" t="s">
        <v>82</v>
      </c>
    </row>
    <row r="26" ht="30" customHeight="1" spans="1:6">
      <c r="A26" s="4"/>
      <c r="B26" s="4"/>
      <c r="C26" s="4"/>
      <c r="D26" s="16" t="s">
        <v>83</v>
      </c>
      <c r="E26" s="22" t="s">
        <v>82</v>
      </c>
      <c r="F26" t="s">
        <v>84</v>
      </c>
    </row>
    <row r="27" ht="30" customHeight="1" spans="1:5">
      <c r="A27" s="4"/>
      <c r="B27" s="4"/>
      <c r="C27" s="7" t="s">
        <v>38</v>
      </c>
      <c r="D27" s="16" t="s">
        <v>85</v>
      </c>
      <c r="E27" s="16" t="s">
        <v>86</v>
      </c>
    </row>
    <row r="28" ht="30" customHeight="1" spans="1:5">
      <c r="A28" s="4"/>
      <c r="B28" s="7" t="s">
        <v>46</v>
      </c>
      <c r="C28" s="7" t="s">
        <v>87</v>
      </c>
      <c r="D28" s="16" t="s">
        <v>88</v>
      </c>
      <c r="E28" s="22" t="s">
        <v>89</v>
      </c>
    </row>
    <row r="29" ht="30" hidden="1" customHeight="1" spans="1:5">
      <c r="A29" s="6" t="s">
        <v>49</v>
      </c>
      <c r="B29" s="4"/>
      <c r="C29" s="4"/>
      <c r="D29" s="4"/>
      <c r="E29" s="4"/>
    </row>
    <row r="45" ht="14.25" customHeight="1" spans="5:5">
      <c r="E45" t="s">
        <v>90</v>
      </c>
    </row>
  </sheetData>
  <mergeCells count="19">
    <mergeCell ref="A1:E1"/>
    <mergeCell ref="A2:B2"/>
    <mergeCell ref="A3:B3"/>
    <mergeCell ref="D4:E4"/>
    <mergeCell ref="D5:E5"/>
    <mergeCell ref="D6:E6"/>
    <mergeCell ref="B7:E7"/>
    <mergeCell ref="B8:E8"/>
    <mergeCell ref="A29:E29"/>
    <mergeCell ref="A7:A8"/>
    <mergeCell ref="A9:A28"/>
    <mergeCell ref="B10:B23"/>
    <mergeCell ref="B24:B27"/>
    <mergeCell ref="C10:C13"/>
    <mergeCell ref="C14:C16"/>
    <mergeCell ref="C17:C19"/>
    <mergeCell ref="C20:C23"/>
    <mergeCell ref="C24:C26"/>
    <mergeCell ref="A4:B6"/>
  </mergeCells>
  <pageMargins left="0.699305555555556" right="0.699305555555556" top="0.749305555555556" bottom="0.749305555555556" header="0.299305555555556" footer="0.2993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低氟边销茶</vt:lpstr>
      <vt:lpstr>90万合并备查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格日丽玛</cp:lastModifiedBy>
  <cp:revision>0</cp:revision>
  <dcterms:created xsi:type="dcterms:W3CDTF">2019-07-26T08:08:00Z</dcterms:created>
  <cp:lastPrinted>2021-05-28T03:55:00Z</cp:lastPrinted>
  <dcterms:modified xsi:type="dcterms:W3CDTF">2023-08-30T09:12:14Z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FE4A2E5B470248B3A06D837DAA593213</vt:lpwstr>
  </property>
  <property fmtid="{D5CDD505-2E9C-101B-9397-08002B2CF9AE}" pid="3" name="KSOProductBuildVer">
    <vt:lpwstr>2052-10.1.0.6135</vt:lpwstr>
  </property>
</Properties>
</file>